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bookViews>
    <workbookView xWindow="-120" yWindow="-120" windowWidth="29040" windowHeight="15840" tabRatio="726"/>
  </bookViews>
  <sheets>
    <sheet name="pajamos" sheetId="8" r:id="rId1"/>
  </sheets>
  <definedNames>
    <definedName name="_xlnm.Print_Area" localSheetId="0">pajamos!$A$2:$C$45</definedName>
  </definedNames>
  <calcPr calcId="162913"/>
</workbook>
</file>

<file path=xl/calcChain.xml><?xml version="1.0" encoding="utf-8"?>
<calcChain xmlns="http://schemas.openxmlformats.org/spreadsheetml/2006/main">
  <c r="C41" i="8" l="1"/>
  <c r="C23" i="8" l="1"/>
  <c r="C32" i="8" l="1"/>
  <c r="C27" i="8" l="1"/>
  <c r="C16" i="8" l="1"/>
  <c r="C11" i="8" l="1"/>
  <c r="C20" i="8" s="1"/>
  <c r="C35" i="8" l="1"/>
  <c r="C42" i="8" s="1"/>
  <c r="C45" i="8" s="1"/>
</calcChain>
</file>

<file path=xl/sharedStrings.xml><?xml version="1.0" encoding="utf-8"?>
<sst xmlns="http://schemas.openxmlformats.org/spreadsheetml/2006/main" count="82" uniqueCount="82">
  <si>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</si>
  <si>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</si>
  <si>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</si>
  <si>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</si>
  <si>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</si>
  <si>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</si>
  <si>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</si>
  <si>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</si>
  <si>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</si>
  <si>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</si>
  <si>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</si>
  <si>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</si>
  <si>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</si>
  <si>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</si>
  <si>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</si>
  <si>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</si>
  <si>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</si>
  <si>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</si>
  <si>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</si>
  <si>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</si>
  <si>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</si>
  <si>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</si>
  <si>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</si>
  <si>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</si>
  <si>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</si>
  <si>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</si>
  <si>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</si>
  <si>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</si>
  <si>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</si>
  <si>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</si>
  <si>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</si>
  <si>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</si>
  <si>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</si>
  <si>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</si>
  <si>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</si>
  <si>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</si>
  <si>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</si>
  <si>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</si>
  <si>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</si>
  <si>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</si>
  <si>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</si>
  <si>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</si>
  <si>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</si>
  <si>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</si>
  <si>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</si>
  <si>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</si>
  <si>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</si>
  <si>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</si>
  <si>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</si>
  <si>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</si>
  <si>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</si>
  <si>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</si>
  <si>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</si>
  <si>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</si>
  <si>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</si>
  <si>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</si>
  <si>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</si>
  <si>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</si>
  <si>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</si>
  <si>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</si>
  <si>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</si>
  <si>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</si>
  <si>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</si>
  <si>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PATVIRTINTA</t>
  </si>
  <si>
    <t>1 priedas</t>
  </si>
  <si>
    <t>Iš viso, Eur</t>
  </si>
  <si>
    <t>Kretingos rajono savivaldybės tarybos 2025 m. vasario   d. sprendimu Nr. T2-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</si>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</sst>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tabSelected="1" zoomScaleNormal="100" workbookViewId="0"/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21875" style="4" customWidth="1"/>
    <col min="4" max="16384" width="9.109375" style="1"/>
  </cols>
  <sheetData>
    <row r="2" spans="1:3" s="14" customFormat="1" x14ac:dyDescent="0.25">
      <c r="A2" s="13"/>
      <c r="C2" s="16" t="s">
        <v>63</v>
      </c>
    </row>
    <row r="3" spans="1:3" s="14" customFormat="1" ht="41.4" x14ac:dyDescent="0.25">
      <c r="A3" s="13"/>
      <c r="B3" s="15"/>
      <c r="C3" s="16" t="s">
        <v>66</v>
      </c>
    </row>
    <row r="4" spans="1:3" s="14" customFormat="1" x14ac:dyDescent="0.25">
      <c r="A4" s="13"/>
      <c r="B4" s="15"/>
      <c r="C4" s="15" t="s">
        <v>64</v>
      </c>
    </row>
    <row r="5" spans="1:3" x14ac:dyDescent="0.25">
      <c r="B5" s="6"/>
      <c r="C5" s="7"/>
    </row>
    <row r="6" spans="1:3" ht="16.5" customHeight="1" x14ac:dyDescent="0.3">
      <c r="A6" s="34" t="s">
        <v>81</v>
      </c>
      <c r="B6" s="34"/>
      <c r="C6" s="34"/>
    </row>
    <row r="7" spans="1:3" ht="17.25" customHeight="1" x14ac:dyDescent="0.3">
      <c r="A7" s="8"/>
      <c r="B7" s="9"/>
      <c r="C7" s="12"/>
    </row>
    <row r="8" spans="1:3" ht="26.4" customHeight="1" x14ac:dyDescent="0.25">
      <c r="A8" s="10" t="s">
        <v>4</v>
      </c>
      <c r="B8" s="11" t="s">
        <v>5</v>
      </c>
      <c r="C8" s="11" t="s">
        <v>65</v>
      </c>
    </row>
    <row r="9" spans="1:3" s="19" customFormat="1" x14ac:dyDescent="0.25">
      <c r="A9" s="17" t="s">
        <v>0</v>
      </c>
      <c r="B9" s="18" t="s">
        <v>30</v>
      </c>
      <c r="C9" s="26">
        <v>41059000</v>
      </c>
    </row>
    <row r="10" spans="1:3" s="19" customFormat="1" ht="27.6" x14ac:dyDescent="0.25">
      <c r="A10" s="17" t="s">
        <v>1</v>
      </c>
      <c r="B10" s="18" t="s">
        <v>69</v>
      </c>
      <c r="C10" s="26">
        <v>45000</v>
      </c>
    </row>
    <row r="11" spans="1:3" s="19" customFormat="1" x14ac:dyDescent="0.25">
      <c r="A11" s="17" t="s">
        <v>2</v>
      </c>
      <c r="B11" s="18" t="s">
        <v>19</v>
      </c>
      <c r="C11" s="26">
        <f>C12+C13+C14+C15</f>
        <v>2210000</v>
      </c>
    </row>
    <row r="12" spans="1:3" s="19" customFormat="1" x14ac:dyDescent="0.25">
      <c r="A12" s="20" t="s">
        <v>31</v>
      </c>
      <c r="B12" s="21" t="s">
        <v>67</v>
      </c>
      <c r="C12" s="27">
        <v>750000</v>
      </c>
    </row>
    <row r="13" spans="1:3" s="19" customFormat="1" x14ac:dyDescent="0.25">
      <c r="A13" s="20" t="s">
        <v>32</v>
      </c>
      <c r="B13" s="21" t="s">
        <v>68</v>
      </c>
      <c r="C13" s="27">
        <v>10000</v>
      </c>
    </row>
    <row r="14" spans="1:3" s="19" customFormat="1" x14ac:dyDescent="0.25">
      <c r="A14" s="20" t="s">
        <v>50</v>
      </c>
      <c r="B14" s="21" t="s">
        <v>46</v>
      </c>
      <c r="C14" s="27">
        <v>1300000</v>
      </c>
    </row>
    <row r="15" spans="1:3" s="19" customFormat="1" x14ac:dyDescent="0.25">
      <c r="A15" s="20" t="s">
        <v>52</v>
      </c>
      <c r="B15" s="21" t="s">
        <v>39</v>
      </c>
      <c r="C15" s="27">
        <v>150000</v>
      </c>
    </row>
    <row r="16" spans="1:3" s="19" customFormat="1" x14ac:dyDescent="0.25">
      <c r="A16" s="17" t="s">
        <v>44</v>
      </c>
      <c r="B16" s="18" t="s">
        <v>20</v>
      </c>
      <c r="C16" s="26">
        <f>C17+C18+C19</f>
        <v>110000</v>
      </c>
    </row>
    <row r="17" spans="1:3" s="19" customFormat="1" x14ac:dyDescent="0.25">
      <c r="A17" s="20" t="s">
        <v>53</v>
      </c>
      <c r="B17" s="21" t="s">
        <v>40</v>
      </c>
      <c r="C17" s="27">
        <v>50000</v>
      </c>
    </row>
    <row r="18" spans="1:3" s="19" customFormat="1" x14ac:dyDescent="0.25">
      <c r="A18" s="20" t="s">
        <v>54</v>
      </c>
      <c r="B18" s="21" t="s">
        <v>48</v>
      </c>
      <c r="C18" s="27">
        <v>40000</v>
      </c>
    </row>
    <row r="19" spans="1:3" s="19" customFormat="1" x14ac:dyDescent="0.25">
      <c r="A19" s="20" t="s">
        <v>55</v>
      </c>
      <c r="B19" s="21" t="s">
        <v>42</v>
      </c>
      <c r="C19" s="27">
        <v>20000</v>
      </c>
    </row>
    <row r="20" spans="1:3" s="19" customFormat="1" x14ac:dyDescent="0.25">
      <c r="A20" s="17" t="s">
        <v>3</v>
      </c>
      <c r="B20" s="18" t="s">
        <v>70</v>
      </c>
      <c r="C20" s="26">
        <f>C9+C10+C11+C16</f>
        <v>43424000</v>
      </c>
    </row>
    <row r="21" spans="1:3" s="19" customFormat="1" x14ac:dyDescent="0.25">
      <c r="A21" s="17" t="s">
        <v>33</v>
      </c>
      <c r="B21" s="18" t="s">
        <v>8</v>
      </c>
      <c r="C21" s="26">
        <v>1830000</v>
      </c>
    </row>
    <row r="22" spans="1:3" s="19" customFormat="1" x14ac:dyDescent="0.25">
      <c r="A22" s="22" t="s">
        <v>34</v>
      </c>
      <c r="B22" s="21" t="s">
        <v>7</v>
      </c>
      <c r="C22" s="27">
        <v>1800000</v>
      </c>
    </row>
    <row r="23" spans="1:3" s="19" customFormat="1" x14ac:dyDescent="0.25">
      <c r="A23" s="17" t="s">
        <v>9</v>
      </c>
      <c r="B23" s="18" t="s">
        <v>21</v>
      </c>
      <c r="C23" s="28">
        <f>C24+C25+C26</f>
        <v>2050700</v>
      </c>
    </row>
    <row r="24" spans="1:3" s="19" customFormat="1" x14ac:dyDescent="0.25">
      <c r="A24" s="22" t="s">
        <v>35</v>
      </c>
      <c r="B24" s="21" t="s">
        <v>71</v>
      </c>
      <c r="C24" s="32">
        <v>218500</v>
      </c>
    </row>
    <row r="25" spans="1:3" s="19" customFormat="1" x14ac:dyDescent="0.25">
      <c r="A25" s="22" t="s">
        <v>36</v>
      </c>
      <c r="B25" s="21" t="s">
        <v>45</v>
      </c>
      <c r="C25" s="32">
        <v>751000</v>
      </c>
    </row>
    <row r="26" spans="1:3" s="19" customFormat="1" x14ac:dyDescent="0.25">
      <c r="A26" s="22" t="s">
        <v>37</v>
      </c>
      <c r="B26" s="21" t="s">
        <v>72</v>
      </c>
      <c r="C26" s="32">
        <v>1081200</v>
      </c>
    </row>
    <row r="27" spans="1:3" s="19" customFormat="1" x14ac:dyDescent="0.25">
      <c r="A27" s="17" t="s">
        <v>16</v>
      </c>
      <c r="B27" s="18" t="s">
        <v>6</v>
      </c>
      <c r="C27" s="26">
        <f>C28+C29+C30</f>
        <v>152000</v>
      </c>
    </row>
    <row r="28" spans="1:3" s="19" customFormat="1" x14ac:dyDescent="0.25">
      <c r="A28" s="20" t="s">
        <v>56</v>
      </c>
      <c r="B28" s="21" t="s">
        <v>15</v>
      </c>
      <c r="C28" s="27">
        <v>92000</v>
      </c>
    </row>
    <row r="29" spans="1:3" s="19" customFormat="1" x14ac:dyDescent="0.25">
      <c r="A29" s="20" t="s">
        <v>57</v>
      </c>
      <c r="B29" s="21" t="s">
        <v>14</v>
      </c>
      <c r="C29" s="27">
        <v>30000</v>
      </c>
    </row>
    <row r="30" spans="1:3" s="19" customFormat="1" x14ac:dyDescent="0.25">
      <c r="A30" s="20" t="s">
        <v>58</v>
      </c>
      <c r="B30" s="21" t="s">
        <v>13</v>
      </c>
      <c r="C30" s="27">
        <v>30000</v>
      </c>
    </row>
    <row r="31" spans="1:3" s="19" customFormat="1" x14ac:dyDescent="0.25">
      <c r="A31" s="17" t="s">
        <v>10</v>
      </c>
      <c r="B31" s="18" t="s">
        <v>24</v>
      </c>
      <c r="C31" s="26">
        <v>79000</v>
      </c>
    </row>
    <row r="32" spans="1:3" s="19" customFormat="1" x14ac:dyDescent="0.25">
      <c r="A32" s="17" t="s">
        <v>17</v>
      </c>
      <c r="B32" s="18" t="s">
        <v>25</v>
      </c>
      <c r="C32" s="26">
        <f>C33+C34</f>
        <v>226000</v>
      </c>
    </row>
    <row r="33" spans="1:4" s="19" customFormat="1" ht="13.8" customHeight="1" x14ac:dyDescent="0.25">
      <c r="A33" s="20" t="s">
        <v>59</v>
      </c>
      <c r="B33" s="21" t="s">
        <v>38</v>
      </c>
      <c r="C33" s="27">
        <v>126000</v>
      </c>
    </row>
    <row r="34" spans="1:4" s="19" customFormat="1" ht="13.8" customHeight="1" x14ac:dyDescent="0.25">
      <c r="A34" s="20" t="s">
        <v>60</v>
      </c>
      <c r="B34" s="21" t="s">
        <v>41</v>
      </c>
      <c r="C34" s="27">
        <v>100000</v>
      </c>
    </row>
    <row r="35" spans="1:4" s="19" customFormat="1" x14ac:dyDescent="0.25">
      <c r="A35" s="17" t="s">
        <v>18</v>
      </c>
      <c r="B35" s="18" t="s">
        <v>73</v>
      </c>
      <c r="C35" s="28">
        <f>C20+C21+C23+C27+C31+C32</f>
        <v>47761700</v>
      </c>
    </row>
    <row r="36" spans="1:4" s="19" customFormat="1" ht="27.6" x14ac:dyDescent="0.25">
      <c r="A36" s="20" t="s">
        <v>11</v>
      </c>
      <c r="B36" s="21" t="s">
        <v>74</v>
      </c>
      <c r="C36" s="30">
        <v>4810310</v>
      </c>
      <c r="D36" s="23"/>
    </row>
    <row r="37" spans="1:4" s="19" customFormat="1" x14ac:dyDescent="0.25">
      <c r="A37" s="20" t="s">
        <v>12</v>
      </c>
      <c r="B37" s="21" t="s">
        <v>47</v>
      </c>
      <c r="C37" s="31">
        <v>20977408</v>
      </c>
    </row>
    <row r="38" spans="1:4" s="19" customFormat="1" ht="27.6" x14ac:dyDescent="0.25">
      <c r="A38" s="24" t="s">
        <v>51</v>
      </c>
      <c r="B38" s="25" t="s">
        <v>75</v>
      </c>
      <c r="C38" s="33">
        <v>2042760</v>
      </c>
    </row>
    <row r="39" spans="1:4" s="19" customFormat="1" x14ac:dyDescent="0.25">
      <c r="A39" s="20" t="s">
        <v>43</v>
      </c>
      <c r="B39" s="21" t="s">
        <v>62</v>
      </c>
      <c r="C39" s="29">
        <v>2068600</v>
      </c>
    </row>
    <row r="40" spans="1:4" s="19" customFormat="1" ht="27.6" x14ac:dyDescent="0.25">
      <c r="A40" s="20" t="s">
        <v>49</v>
      </c>
      <c r="B40" s="21" t="s">
        <v>76</v>
      </c>
      <c r="C40" s="29">
        <v>2772181</v>
      </c>
    </row>
    <row r="41" spans="1:4" s="19" customFormat="1" x14ac:dyDescent="0.25">
      <c r="A41" s="17" t="s">
        <v>26</v>
      </c>
      <c r="B41" s="18" t="s">
        <v>80</v>
      </c>
      <c r="C41" s="26">
        <f>C36+C37+C38+C39+C40</f>
        <v>32671259</v>
      </c>
    </row>
    <row r="42" spans="1:4" s="19" customFormat="1" x14ac:dyDescent="0.25">
      <c r="A42" s="17" t="s">
        <v>27</v>
      </c>
      <c r="B42" s="18" t="s">
        <v>78</v>
      </c>
      <c r="C42" s="28">
        <f>C35+C41</f>
        <v>80432959</v>
      </c>
    </row>
    <row r="43" spans="1:4" s="19" customFormat="1" x14ac:dyDescent="0.25">
      <c r="A43" s="20" t="s">
        <v>22</v>
      </c>
      <c r="B43" s="21" t="s">
        <v>29</v>
      </c>
      <c r="C43" s="27">
        <v>1760000</v>
      </c>
    </row>
    <row r="44" spans="1:4" s="19" customFormat="1" x14ac:dyDescent="0.25">
      <c r="A44" s="20" t="s">
        <v>23</v>
      </c>
      <c r="B44" s="21" t="s">
        <v>77</v>
      </c>
      <c r="C44" s="32">
        <v>4756888</v>
      </c>
    </row>
    <row r="45" spans="1:4" s="19" customFormat="1" x14ac:dyDescent="0.25">
      <c r="A45" s="17" t="s">
        <v>61</v>
      </c>
      <c r="B45" s="18" t="s">
        <v>79</v>
      </c>
      <c r="C45" s="26">
        <f>C42+C43+C44</f>
        <v>86949847</v>
      </c>
    </row>
    <row r="46" spans="1:4" s="2" customFormat="1" ht="16.5" customHeight="1" x14ac:dyDescent="0.25">
      <c r="A46" s="5"/>
      <c r="C46" s="4"/>
    </row>
    <row r="47" spans="1:4" s="2" customFormat="1" ht="15" customHeight="1" x14ac:dyDescent="0.25">
      <c r="A47" s="3"/>
      <c r="B47" s="1"/>
      <c r="C47" s="4"/>
    </row>
    <row r="49" spans="3:3" x14ac:dyDescent="0.25">
      <c r="C49" s="4" t="s">
        <v>28</v>
      </c>
    </row>
  </sheetData>
  <mergeCells count="1">
    <mergeCell ref="A6:C6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Alma Rumbutienė</cp:lastModifiedBy>
  <cp:lastPrinted>2025-01-15T12:53:06Z</cp:lastPrinted>
  <dcterms:created xsi:type="dcterms:W3CDTF">2007-01-11T09:45:58Z</dcterms:created>
  <dcterms:modified xsi:type="dcterms:W3CDTF">2025-01-15T12:53:17Z</dcterms:modified>
</cp:coreProperties>
</file>