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bookViews>
    <workbookView xWindow="0" yWindow="0" windowWidth="28800" windowHeight="12336"/>
  </bookViews>
  <sheets>
    <sheet name="8 priedas, likučia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55" i="1"/>
  <c r="C32" i="1"/>
  <c r="C20" i="1"/>
  <c r="C16" i="1" l="1"/>
  <c r="C24" i="1" l="1"/>
  <c r="C31" i="1"/>
  <c r="C11" i="1" l="1"/>
  <c r="C10" i="1" s="1"/>
  <c r="C13" i="1"/>
  <c r="C23" i="1"/>
  <c r="C29" i="1"/>
  <c r="C28" i="1" s="1"/>
  <c r="C19" i="1"/>
  <c r="C15" i="1"/>
  <c r="C36" i="1"/>
  <c r="C54" i="1"/>
  <c r="C59" i="1"/>
  <c r="C58" i="1" s="1"/>
  <c r="C61" i="1" l="1"/>
</calcChain>
</file>

<file path=xl/sharedStrings.xml><?xml version="1.0" encoding="utf-8"?>
<sst xmlns="http://schemas.openxmlformats.org/spreadsheetml/2006/main" count="111" uniqueCount="104">
  <si>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</si>
  <si>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</si>
  <si>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</si>
  <si>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</si>
  <si>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</si>
  <si>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</si>
  <si>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</si>
  <si>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</si>
  <si>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</si>
  <si>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 xml:space="preserve">Įstaigos pajamos savivaldybės socialinių būstų/patalpų remontui ir plėtrai </t>
  </si>
  <si>
    <t>4.1</t>
  </si>
  <si>
    <t>Savivaldybės aplinkos apsaugos rėmimo specialiajai programai įgyvendinti</t>
  </si>
  <si>
    <t>Kretingos rajono kultūros centras</t>
  </si>
  <si>
    <t>Įstaigos pajamos, skirtos veiklos išlaidoms, iš jų:</t>
  </si>
  <si>
    <t>Kretingos muziejus</t>
  </si>
  <si>
    <t>Vydmantų gimnazija</t>
  </si>
  <si>
    <t>Jokūbavo Aleksandro Stulginskio mokykla-daugiafunkcis centras</t>
  </si>
  <si>
    <t>Kretingos Marijos Tiškevičiūtės mokykla</t>
  </si>
  <si>
    <t>8.</t>
  </si>
  <si>
    <t>Dienos veiklos centras</t>
  </si>
  <si>
    <t>Kretingos socialinių paslaugų centras</t>
  </si>
  <si>
    <t>9.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</si>
  <si>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</si>
  <si>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</si>
  <si>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</si>
  <si>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</si>
  <si>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</si>
  <si>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Eil. Nr.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</si>
  <si>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</si>
  <si>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</si>
  <si>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</si>
  <si>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</si>
  <si>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</si>
  <si>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 xml:space="preserve">Žemės realizavimo pajamos, skirtos vietinės reikšmės kelių rekonstravimui ir remonto projektų finansavimui 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</si>
  <si>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</si>
  <si>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</si>
  <si>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8  priedas</t>
  </si>
  <si>
    <t>Kretingos Simono Daukanto progimnazija</t>
  </si>
  <si>
    <t>Salantų gimnazija</t>
  </si>
  <si>
    <t>Kartenos mokykla-daugiafunkcis centras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</si>
  <si>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</si>
  <si>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</si>
  <si>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</si>
  <si>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</si>
  <si>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</si>
  <si>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</si>
  <si>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</si>
  <si>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 xml:space="preserve">                                                                                       2024 m. vasario   d. sprendimu Nr. T2-</t>
  </si>
  <si>
    <t>Vyskupo Motiejaus Valančiaus gimtinės muziejus</t>
  </si>
  <si>
    <t>Infrastruktūros įmokos, skirtos inžinerinei infrakstruktūrai finansuoti ir kompensacijoms sumokėti</t>
  </si>
  <si>
    <t>Iš viso, tūkst. Eur</t>
  </si>
  <si>
    <t>Bendroji programa (Nr. 01)</t>
  </si>
  <si>
    <t>Seniūnijų programa (Nr. 02)</t>
  </si>
  <si>
    <t>1.1.</t>
  </si>
  <si>
    <t>1.1.1.</t>
  </si>
  <si>
    <t>1.2.</t>
  </si>
  <si>
    <t>1.2.1.</t>
  </si>
  <si>
    <t>2.1.</t>
  </si>
  <si>
    <t>2.1.1.</t>
  </si>
  <si>
    <t>2.1.2.</t>
  </si>
  <si>
    <t>Strateginio planavimo ir investicijų programa (Nr. 04)</t>
  </si>
  <si>
    <t>3.1.</t>
  </si>
  <si>
    <t>3.1.1.</t>
  </si>
  <si>
    <t>3.1.2.</t>
  </si>
  <si>
    <t>Vietinio ūkio ir turto valdymo programa (Nr. 05)</t>
  </si>
  <si>
    <t>4.1.1.</t>
  </si>
  <si>
    <t>4.1.2.</t>
  </si>
  <si>
    <t>4.1.3.</t>
  </si>
  <si>
    <t>Sveikatos apsaugos programa (Nr. 06)</t>
  </si>
  <si>
    <t>5.1.</t>
  </si>
  <si>
    <t>5.1.1.</t>
  </si>
  <si>
    <t>Kultūros programa (Nr. 07)</t>
  </si>
  <si>
    <t>6.1.</t>
  </si>
  <si>
    <t>6.1.1.</t>
  </si>
  <si>
    <t>6.1.2.</t>
  </si>
  <si>
    <t>6.1.3.</t>
  </si>
  <si>
    <t>Specialioji visuomenės sveikatos rėmimo programa</t>
  </si>
  <si>
    <t>Švietimo programa (Nr. 08)</t>
  </si>
  <si>
    <t>7.1.</t>
  </si>
  <si>
    <t>7.1.1.</t>
  </si>
  <si>
    <t>7.1.2.</t>
  </si>
  <si>
    <t>7.1.3.</t>
  </si>
  <si>
    <t>7.1.4.</t>
  </si>
  <si>
    <t>7.1.5.</t>
  </si>
  <si>
    <t>7.1.6.</t>
  </si>
  <si>
    <t>7.1.7.</t>
  </si>
  <si>
    <t>7.1.8.</t>
  </si>
  <si>
    <t>7.1.9.</t>
  </si>
  <si>
    <t>7.1.10.</t>
  </si>
  <si>
    <t>7.1.11.</t>
  </si>
  <si>
    <t>7.1.12.</t>
  </si>
  <si>
    <t>7.1.13.</t>
  </si>
  <si>
    <t>7.1.14.</t>
  </si>
  <si>
    <t>7.1.15.</t>
  </si>
  <si>
    <t>Kretingos sporto mokykla, įskaitant Kretingos sporto centrą</t>
  </si>
  <si>
    <t>7.1.16.</t>
  </si>
  <si>
    <t>Socialinės paramos programa (Nr. 09)</t>
  </si>
  <si>
    <t>8.1.</t>
  </si>
  <si>
    <t>8.1.1.</t>
  </si>
  <si>
    <t>8.1.2.</t>
  </si>
  <si>
    <t>Architektūros ir teritorijų planavimo programa (Nr. 11)</t>
  </si>
  <si>
    <t>9.1.</t>
  </si>
  <si>
    <t>9.1.1.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</si>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</sst>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7" formatCode="#,##0.000"/>
  </numFmts>
  <fonts count="13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9" fillId="0" borderId="0" xfId="0" applyFont="1"/>
    <xf numFmtId="164" fontId="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0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9" fillId="0" borderId="0" xfId="0" applyNumberFormat="1" applyFont="1"/>
    <xf numFmtId="0" fontId="8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49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 indent="1"/>
    </xf>
    <xf numFmtId="164" fontId="3" fillId="0" borderId="0" xfId="0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 vertical="top"/>
    </xf>
    <xf numFmtId="167" fontId="11" fillId="0" borderId="1" xfId="0" applyNumberFormat="1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zoomScaleNormal="100" workbookViewId="0"/>
  </sheetViews>
  <sheetFormatPr defaultColWidth="8.88671875" defaultRowHeight="13.2" x14ac:dyDescent="0.25"/>
  <cols>
    <col min="1" max="1" width="7.109375" style="8" customWidth="1"/>
    <col min="2" max="2" width="61.109375" customWidth="1"/>
    <col min="3" max="3" width="13.88671875" customWidth="1"/>
    <col min="4" max="4" width="8.44140625" customWidth="1"/>
    <col min="5" max="5" width="9.109375" customWidth="1"/>
  </cols>
  <sheetData>
    <row r="1" spans="1:5" ht="13.8" x14ac:dyDescent="0.25">
      <c r="B1" s="16" t="s">
        <v>34</v>
      </c>
      <c r="C1" s="16"/>
      <c r="D1" s="16"/>
      <c r="E1" s="16"/>
    </row>
    <row r="2" spans="1:5" ht="13.8" x14ac:dyDescent="0.25">
      <c r="A2" s="7"/>
      <c r="B2" s="2" t="s">
        <v>35</v>
      </c>
      <c r="C2" s="2"/>
      <c r="D2" s="2"/>
      <c r="E2" s="2"/>
    </row>
    <row r="3" spans="1:5" ht="13.8" x14ac:dyDescent="0.25">
      <c r="A3" s="7"/>
      <c r="B3" s="2" t="s">
        <v>47</v>
      </c>
      <c r="C3" s="2"/>
      <c r="D3" s="2"/>
      <c r="E3" s="2"/>
    </row>
    <row r="4" spans="1:5" ht="13.8" x14ac:dyDescent="0.25">
      <c r="A4" s="7"/>
      <c r="B4" s="2" t="s">
        <v>36</v>
      </c>
      <c r="C4" s="2"/>
      <c r="D4" s="2"/>
      <c r="E4" s="2"/>
    </row>
    <row r="5" spans="1:5" ht="13.8" x14ac:dyDescent="0.25">
      <c r="A5" s="7"/>
      <c r="B5" s="1"/>
      <c r="C5" s="2"/>
      <c r="D5" s="2"/>
      <c r="E5" s="2"/>
    </row>
    <row r="6" spans="1:5" ht="17.25" customHeight="1" x14ac:dyDescent="0.3">
      <c r="A6" s="30" t="s">
        <v>23</v>
      </c>
      <c r="B6" s="30"/>
      <c r="C6" s="30"/>
      <c r="D6" s="27"/>
      <c r="E6" s="27"/>
    </row>
    <row r="7" spans="1:5" x14ac:dyDescent="0.25">
      <c r="A7" s="7"/>
      <c r="B7" s="1"/>
      <c r="C7" s="1"/>
      <c r="D7" s="1"/>
      <c r="E7" s="1"/>
    </row>
    <row r="8" spans="1:5" ht="39" customHeight="1" x14ac:dyDescent="0.25">
      <c r="A8" s="42" t="s">
        <v>27</v>
      </c>
      <c r="B8" s="41" t="s">
        <v>41</v>
      </c>
      <c r="C8" s="41" t="s">
        <v>50</v>
      </c>
      <c r="D8" s="1"/>
      <c r="E8" s="1"/>
    </row>
    <row r="9" spans="1:5" s="17" customFormat="1" ht="12.75" customHeight="1" x14ac:dyDescent="0.25">
      <c r="A9" s="21">
        <v>1</v>
      </c>
      <c r="B9" s="22">
        <v>2</v>
      </c>
      <c r="C9" s="23">
        <v>3</v>
      </c>
    </row>
    <row r="10" spans="1:5" ht="15.6" x14ac:dyDescent="0.25">
      <c r="A10" s="31" t="s">
        <v>3</v>
      </c>
      <c r="B10" s="32" t="s">
        <v>51</v>
      </c>
      <c r="C10" s="45">
        <f>C11</f>
        <v>36.700000000000003</v>
      </c>
    </row>
    <row r="11" spans="1:5" ht="15.6" x14ac:dyDescent="0.25">
      <c r="A11" s="33" t="s">
        <v>53</v>
      </c>
      <c r="B11" s="34" t="s">
        <v>0</v>
      </c>
      <c r="C11" s="45">
        <f>C12</f>
        <v>36.700000000000003</v>
      </c>
    </row>
    <row r="12" spans="1:5" ht="15.6" x14ac:dyDescent="0.25">
      <c r="A12" s="35" t="s">
        <v>54</v>
      </c>
      <c r="B12" s="36" t="s">
        <v>8</v>
      </c>
      <c r="C12" s="46">
        <v>36.700000000000003</v>
      </c>
      <c r="D12" s="17"/>
    </row>
    <row r="13" spans="1:5" ht="31.2" x14ac:dyDescent="0.25">
      <c r="A13" s="33" t="s">
        <v>55</v>
      </c>
      <c r="B13" s="37" t="s">
        <v>42</v>
      </c>
      <c r="C13" s="45">
        <f>C14</f>
        <v>1453.8430000000001</v>
      </c>
    </row>
    <row r="14" spans="1:5" ht="15.6" x14ac:dyDescent="0.25">
      <c r="A14" s="35" t="s">
        <v>56</v>
      </c>
      <c r="B14" s="36" t="s">
        <v>28</v>
      </c>
      <c r="C14" s="46">
        <v>1453.8430000000001</v>
      </c>
      <c r="D14" s="17"/>
    </row>
    <row r="15" spans="1:5" ht="15.6" x14ac:dyDescent="0.25">
      <c r="A15" s="33" t="s">
        <v>4</v>
      </c>
      <c r="B15" s="37" t="s">
        <v>52</v>
      </c>
      <c r="C15" s="45">
        <f>C16</f>
        <v>377.74700000000001</v>
      </c>
    </row>
    <row r="16" spans="1:5" ht="15.6" x14ac:dyDescent="0.25">
      <c r="A16" s="33" t="s">
        <v>57</v>
      </c>
      <c r="B16" s="34" t="s">
        <v>0</v>
      </c>
      <c r="C16" s="45">
        <f>C17+C18</f>
        <v>377.74700000000001</v>
      </c>
    </row>
    <row r="17" spans="1:8" ht="31.2" x14ac:dyDescent="0.25">
      <c r="A17" s="35" t="s">
        <v>58</v>
      </c>
      <c r="B17" s="38" t="s">
        <v>9</v>
      </c>
      <c r="C17" s="46">
        <v>28.6</v>
      </c>
      <c r="D17" s="17"/>
    </row>
    <row r="18" spans="1:8" ht="31.2" x14ac:dyDescent="0.25">
      <c r="A18" s="35" t="s">
        <v>59</v>
      </c>
      <c r="B18" s="38" t="s">
        <v>22</v>
      </c>
      <c r="C18" s="46">
        <v>349.14699999999999</v>
      </c>
      <c r="D18" s="17"/>
    </row>
    <row r="19" spans="1:8" ht="15.6" x14ac:dyDescent="0.25">
      <c r="A19" s="33" t="s">
        <v>5</v>
      </c>
      <c r="B19" s="34" t="s">
        <v>60</v>
      </c>
      <c r="C19" s="45">
        <f>C20</f>
        <v>474</v>
      </c>
    </row>
    <row r="20" spans="1:8" ht="15.6" x14ac:dyDescent="0.25">
      <c r="A20" s="33" t="s">
        <v>61</v>
      </c>
      <c r="B20" s="34" t="s">
        <v>0</v>
      </c>
      <c r="C20" s="45">
        <f>C21+C22</f>
        <v>474</v>
      </c>
    </row>
    <row r="21" spans="1:8" ht="31.2" x14ac:dyDescent="0.25">
      <c r="A21" s="35" t="s">
        <v>62</v>
      </c>
      <c r="B21" s="39" t="s">
        <v>30</v>
      </c>
      <c r="C21" s="46">
        <v>374</v>
      </c>
      <c r="D21" s="17"/>
      <c r="F21" s="20"/>
      <c r="G21" s="20"/>
      <c r="H21" s="20"/>
    </row>
    <row r="22" spans="1:8" ht="31.2" x14ac:dyDescent="0.25">
      <c r="A22" s="35" t="s">
        <v>63</v>
      </c>
      <c r="B22" s="39" t="s">
        <v>49</v>
      </c>
      <c r="C22" s="46">
        <v>100</v>
      </c>
      <c r="D22" s="17"/>
      <c r="F22" s="20"/>
      <c r="G22" s="20"/>
      <c r="H22" s="20"/>
    </row>
    <row r="23" spans="1:8" ht="15.6" x14ac:dyDescent="0.25">
      <c r="A23" s="33" t="s">
        <v>6</v>
      </c>
      <c r="B23" s="34" t="s">
        <v>64</v>
      </c>
      <c r="C23" s="45">
        <f>C24</f>
        <v>1716.5659999999998</v>
      </c>
      <c r="E23" s="15"/>
    </row>
    <row r="24" spans="1:8" ht="15.6" x14ac:dyDescent="0.25">
      <c r="A24" s="33" t="s">
        <v>10</v>
      </c>
      <c r="B24" s="34" t="s">
        <v>0</v>
      </c>
      <c r="C24" s="45">
        <f>C25+C26+C27</f>
        <v>1716.5659999999998</v>
      </c>
      <c r="E24" s="15"/>
    </row>
    <row r="25" spans="1:8" s="10" customFormat="1" ht="31.2" x14ac:dyDescent="0.25">
      <c r="A25" s="35" t="s">
        <v>65</v>
      </c>
      <c r="B25" s="38" t="s">
        <v>11</v>
      </c>
      <c r="C25" s="46">
        <v>100.96599999999999</v>
      </c>
      <c r="D25" s="17"/>
      <c r="E25" s="26"/>
      <c r="G25"/>
      <c r="H25"/>
    </row>
    <row r="26" spans="1:8" ht="31.2" x14ac:dyDescent="0.25">
      <c r="A26" s="35" t="s">
        <v>66</v>
      </c>
      <c r="B26" s="39" t="s">
        <v>33</v>
      </c>
      <c r="C26" s="46">
        <v>15</v>
      </c>
      <c r="D26" s="29"/>
      <c r="E26" s="11"/>
    </row>
    <row r="27" spans="1:8" ht="15.6" x14ac:dyDescent="0.25">
      <c r="A27" s="35" t="s">
        <v>67</v>
      </c>
      <c r="B27" s="39" t="s">
        <v>29</v>
      </c>
      <c r="C27" s="46">
        <v>1600.6</v>
      </c>
      <c r="D27" s="29"/>
      <c r="E27" s="11"/>
    </row>
    <row r="28" spans="1:8" s="11" customFormat="1" ht="15.6" x14ac:dyDescent="0.25">
      <c r="A28" s="33" t="s">
        <v>1</v>
      </c>
      <c r="B28" s="37" t="s">
        <v>68</v>
      </c>
      <c r="C28" s="45">
        <f>C29</f>
        <v>6.1559999999999997</v>
      </c>
      <c r="D28"/>
      <c r="E28"/>
      <c r="G28"/>
      <c r="H28"/>
    </row>
    <row r="29" spans="1:8" s="11" customFormat="1" ht="15.6" x14ac:dyDescent="0.25">
      <c r="A29" s="33" t="s">
        <v>69</v>
      </c>
      <c r="B29" s="34" t="s">
        <v>0</v>
      </c>
      <c r="C29" s="45">
        <f>C30</f>
        <v>6.1559999999999997</v>
      </c>
      <c r="D29"/>
      <c r="E29"/>
    </row>
    <row r="30" spans="1:8" ht="15.6" x14ac:dyDescent="0.25">
      <c r="A30" s="35" t="s">
        <v>70</v>
      </c>
      <c r="B30" s="38" t="s">
        <v>76</v>
      </c>
      <c r="C30" s="46">
        <v>6.1559999999999997</v>
      </c>
      <c r="D30" s="17"/>
    </row>
    <row r="31" spans="1:8" ht="15.6" x14ac:dyDescent="0.25">
      <c r="A31" s="33" t="s">
        <v>2</v>
      </c>
      <c r="B31" s="37" t="s">
        <v>71</v>
      </c>
      <c r="C31" s="45">
        <f>C32</f>
        <v>81.822999999999993</v>
      </c>
    </row>
    <row r="32" spans="1:8" ht="15.6" x14ac:dyDescent="0.25">
      <c r="A32" s="35" t="s">
        <v>72</v>
      </c>
      <c r="B32" s="38" t="s">
        <v>13</v>
      </c>
      <c r="C32" s="46">
        <f>C33+C34+C35</f>
        <v>81.822999999999993</v>
      </c>
      <c r="D32" s="17"/>
    </row>
    <row r="33" spans="1:8" ht="15.6" x14ac:dyDescent="0.25">
      <c r="A33" s="35" t="s">
        <v>73</v>
      </c>
      <c r="B33" s="38" t="s">
        <v>12</v>
      </c>
      <c r="C33" s="46">
        <v>6.0869999999999997</v>
      </c>
    </row>
    <row r="34" spans="1:8" ht="15.6" x14ac:dyDescent="0.25">
      <c r="A34" s="35" t="s">
        <v>74</v>
      </c>
      <c r="B34" s="38" t="s">
        <v>14</v>
      </c>
      <c r="C34" s="46">
        <v>74.212999999999994</v>
      </c>
      <c r="D34" s="6"/>
      <c r="E34" s="6"/>
    </row>
    <row r="35" spans="1:8" ht="15.6" x14ac:dyDescent="0.25">
      <c r="A35" s="35" t="s">
        <v>75</v>
      </c>
      <c r="B35" s="38" t="s">
        <v>48</v>
      </c>
      <c r="C35" s="46">
        <v>1.5229999999999999</v>
      </c>
      <c r="D35" s="6"/>
      <c r="E35" s="6"/>
    </row>
    <row r="36" spans="1:8" ht="15.6" x14ac:dyDescent="0.25">
      <c r="A36" s="33" t="s">
        <v>7</v>
      </c>
      <c r="B36" s="37" t="s">
        <v>77</v>
      </c>
      <c r="C36" s="45">
        <f>C37</f>
        <v>126.848</v>
      </c>
      <c r="F36" s="6"/>
      <c r="G36" s="6"/>
      <c r="H36" s="6"/>
    </row>
    <row r="37" spans="1:8" ht="15.6" x14ac:dyDescent="0.25">
      <c r="A37" s="35" t="s">
        <v>78</v>
      </c>
      <c r="B37" s="38" t="s">
        <v>13</v>
      </c>
      <c r="C37" s="46">
        <f>C38+C39+C40+C41+C42+C43+C44+C45+C46+C47+C48+C49+C50+C51+C52+C53</f>
        <v>126.848</v>
      </c>
      <c r="D37" s="17"/>
    </row>
    <row r="38" spans="1:8" ht="15.6" x14ac:dyDescent="0.25">
      <c r="A38" s="35" t="s">
        <v>79</v>
      </c>
      <c r="B38" s="38" t="s">
        <v>37</v>
      </c>
      <c r="C38" s="46">
        <v>1.64</v>
      </c>
      <c r="D38" s="17"/>
    </row>
    <row r="39" spans="1:8" ht="15.6" x14ac:dyDescent="0.25">
      <c r="A39" s="35" t="s">
        <v>80</v>
      </c>
      <c r="B39" s="38" t="s">
        <v>38</v>
      </c>
      <c r="C39" s="46">
        <v>1.6719999999999999</v>
      </c>
      <c r="D39" s="17"/>
    </row>
    <row r="40" spans="1:8" ht="15.6" x14ac:dyDescent="0.25">
      <c r="A40" s="35" t="s">
        <v>81</v>
      </c>
      <c r="B40" s="40" t="s">
        <v>15</v>
      </c>
      <c r="C40" s="46">
        <v>6.8520000000000003</v>
      </c>
    </row>
    <row r="41" spans="1:8" ht="15.6" x14ac:dyDescent="0.25">
      <c r="A41" s="35" t="s">
        <v>82</v>
      </c>
      <c r="B41" s="40" t="s">
        <v>31</v>
      </c>
      <c r="C41" s="46">
        <v>2.7269999999999999</v>
      </c>
    </row>
    <row r="42" spans="1:8" ht="15.6" x14ac:dyDescent="0.25">
      <c r="A42" s="35" t="s">
        <v>83</v>
      </c>
      <c r="B42" s="40" t="s">
        <v>39</v>
      </c>
      <c r="C42" s="46">
        <v>1.37</v>
      </c>
    </row>
    <row r="43" spans="1:8" ht="15.6" x14ac:dyDescent="0.25">
      <c r="A43" s="35" t="s">
        <v>84</v>
      </c>
      <c r="B43" s="38" t="s">
        <v>16</v>
      </c>
      <c r="C43" s="46">
        <v>4.4039999999999999</v>
      </c>
    </row>
    <row r="44" spans="1:8" ht="15.6" x14ac:dyDescent="0.25">
      <c r="A44" s="35" t="s">
        <v>85</v>
      </c>
      <c r="B44" s="38" t="s">
        <v>24</v>
      </c>
      <c r="C44" s="46">
        <v>2.6019999999999999</v>
      </c>
    </row>
    <row r="45" spans="1:8" ht="15.6" x14ac:dyDescent="0.25">
      <c r="A45" s="35" t="s">
        <v>86</v>
      </c>
      <c r="B45" s="38" t="s">
        <v>43</v>
      </c>
      <c r="C45" s="46">
        <v>5.7140000000000004</v>
      </c>
    </row>
    <row r="46" spans="1:8" ht="15.6" x14ac:dyDescent="0.25">
      <c r="A46" s="35" t="s">
        <v>87</v>
      </c>
      <c r="B46" s="38" t="s">
        <v>44</v>
      </c>
      <c r="C46" s="46">
        <v>5.3959999999999999</v>
      </c>
    </row>
    <row r="47" spans="1:8" s="6" customFormat="1" ht="15.6" x14ac:dyDescent="0.25">
      <c r="A47" s="35" t="s">
        <v>88</v>
      </c>
      <c r="B47" s="38" t="s">
        <v>17</v>
      </c>
      <c r="C47" s="46">
        <v>3.403</v>
      </c>
      <c r="D47"/>
      <c r="E47"/>
      <c r="F47"/>
      <c r="G47"/>
      <c r="H47"/>
    </row>
    <row r="48" spans="1:8" s="6" customFormat="1" ht="15.6" x14ac:dyDescent="0.25">
      <c r="A48" s="35" t="s">
        <v>89</v>
      </c>
      <c r="B48" s="38" t="s">
        <v>45</v>
      </c>
      <c r="C48" s="46">
        <v>3.44</v>
      </c>
      <c r="D48"/>
      <c r="E48"/>
      <c r="F48"/>
      <c r="G48"/>
    </row>
    <row r="49" spans="1:8" s="6" customFormat="1" ht="15.6" x14ac:dyDescent="0.25">
      <c r="A49" s="35" t="s">
        <v>90</v>
      </c>
      <c r="B49" s="38" t="s">
        <v>46</v>
      </c>
      <c r="C49" s="46">
        <v>20.434999999999999</v>
      </c>
      <c r="D49"/>
      <c r="E49"/>
    </row>
    <row r="50" spans="1:8" s="6" customFormat="1" ht="15.6" x14ac:dyDescent="0.25">
      <c r="A50" s="35" t="s">
        <v>91</v>
      </c>
      <c r="B50" s="38" t="s">
        <v>25</v>
      </c>
      <c r="C50" s="46">
        <v>13.577</v>
      </c>
    </row>
    <row r="51" spans="1:8" s="6" customFormat="1" ht="15.6" x14ac:dyDescent="0.25">
      <c r="A51" s="35" t="s">
        <v>92</v>
      </c>
      <c r="B51" s="38" t="s">
        <v>32</v>
      </c>
      <c r="C51" s="46">
        <v>11.669</v>
      </c>
    </row>
    <row r="52" spans="1:8" s="6" customFormat="1" ht="15.6" x14ac:dyDescent="0.25">
      <c r="A52" s="35" t="s">
        <v>93</v>
      </c>
      <c r="B52" s="38" t="s">
        <v>94</v>
      </c>
      <c r="C52" s="46">
        <v>38.093000000000004</v>
      </c>
    </row>
    <row r="53" spans="1:8" s="6" customFormat="1" ht="15.6" x14ac:dyDescent="0.25">
      <c r="A53" s="35" t="s">
        <v>95</v>
      </c>
      <c r="B53" s="38" t="s">
        <v>40</v>
      </c>
      <c r="C53" s="46">
        <v>3.8540000000000001</v>
      </c>
    </row>
    <row r="54" spans="1:8" s="6" customFormat="1" ht="15.6" x14ac:dyDescent="0.25">
      <c r="A54" s="33" t="s">
        <v>18</v>
      </c>
      <c r="B54" s="37" t="s">
        <v>96</v>
      </c>
      <c r="C54" s="45">
        <f>C55</f>
        <v>108.559</v>
      </c>
    </row>
    <row r="55" spans="1:8" s="6" customFormat="1" ht="15.6" x14ac:dyDescent="0.25">
      <c r="A55" s="35" t="s">
        <v>97</v>
      </c>
      <c r="B55" s="38" t="s">
        <v>13</v>
      </c>
      <c r="C55" s="46">
        <f>C56+C57</f>
        <v>108.559</v>
      </c>
      <c r="D55" s="19"/>
      <c r="E55" s="18"/>
      <c r="G55"/>
    </row>
    <row r="56" spans="1:8" s="6" customFormat="1" ht="15.6" x14ac:dyDescent="0.25">
      <c r="A56" s="35" t="s">
        <v>98</v>
      </c>
      <c r="B56" s="40" t="s">
        <v>19</v>
      </c>
      <c r="C56" s="46">
        <v>17.207000000000001</v>
      </c>
      <c r="D56" s="17"/>
      <c r="G56"/>
    </row>
    <row r="57" spans="1:8" s="6" customFormat="1" ht="15.6" x14ac:dyDescent="0.25">
      <c r="A57" s="35" t="s">
        <v>99</v>
      </c>
      <c r="B57" s="38" t="s">
        <v>20</v>
      </c>
      <c r="C57" s="46">
        <v>91.352000000000004</v>
      </c>
      <c r="D57" s="17"/>
      <c r="F57"/>
      <c r="G57"/>
    </row>
    <row r="58" spans="1:8" s="6" customFormat="1" ht="15.6" x14ac:dyDescent="0.25">
      <c r="A58" s="33" t="s">
        <v>21</v>
      </c>
      <c r="B58" s="37" t="s">
        <v>100</v>
      </c>
      <c r="C58" s="45">
        <f>C59</f>
        <v>126.7</v>
      </c>
      <c r="D58" s="17"/>
      <c r="F58"/>
      <c r="G58"/>
    </row>
    <row r="59" spans="1:8" ht="15.6" x14ac:dyDescent="0.25">
      <c r="A59" s="33" t="s">
        <v>101</v>
      </c>
      <c r="B59" s="34" t="s">
        <v>0</v>
      </c>
      <c r="C59" s="45">
        <f>C60</f>
        <v>126.7</v>
      </c>
      <c r="D59" s="17"/>
      <c r="E59" s="6"/>
      <c r="H59" s="6"/>
    </row>
    <row r="60" spans="1:8" ht="31.2" x14ac:dyDescent="0.25">
      <c r="A60" s="35" t="s">
        <v>102</v>
      </c>
      <c r="B60" s="39" t="s">
        <v>26</v>
      </c>
      <c r="C60" s="46">
        <v>126.7</v>
      </c>
      <c r="D60" s="24"/>
      <c r="E60" s="25"/>
    </row>
    <row r="61" spans="1:8" ht="15.6" x14ac:dyDescent="0.25">
      <c r="A61" s="33"/>
      <c r="B61" s="34" t="s">
        <v>103</v>
      </c>
      <c r="C61" s="45">
        <f>C58+C54+C36+C31+C28+C23+C19+C15+C10+C13</f>
        <v>4508.942</v>
      </c>
      <c r="D61" s="6"/>
      <c r="E61" s="6"/>
    </row>
    <row r="62" spans="1:8" x14ac:dyDescent="0.25">
      <c r="A62" s="13"/>
      <c r="B62" s="43"/>
      <c r="C62" s="44"/>
      <c r="D62" s="9"/>
      <c r="E62" s="14"/>
    </row>
    <row r="63" spans="1:8" x14ac:dyDescent="0.25">
      <c r="A63" s="7"/>
      <c r="B63" s="28"/>
      <c r="C63" s="9"/>
      <c r="D63" s="9"/>
      <c r="E63" s="14"/>
    </row>
    <row r="64" spans="1:8" x14ac:dyDescent="0.25">
      <c r="A64" s="7"/>
      <c r="B64" s="28"/>
      <c r="C64" s="12"/>
      <c r="D64" s="12"/>
      <c r="E64" s="12"/>
    </row>
    <row r="65" spans="1:5" x14ac:dyDescent="0.25">
      <c r="A65" s="7"/>
      <c r="B65" s="28"/>
      <c r="C65" s="12"/>
      <c r="D65" s="12"/>
      <c r="E65" s="12"/>
    </row>
    <row r="66" spans="1:5" x14ac:dyDescent="0.25">
      <c r="A66" s="7"/>
      <c r="B66" s="28"/>
      <c r="C66" s="12"/>
      <c r="D66" s="12"/>
      <c r="E66" s="12"/>
    </row>
    <row r="67" spans="1:5" x14ac:dyDescent="0.25">
      <c r="A67" s="7"/>
      <c r="B67" s="28"/>
      <c r="C67" s="12"/>
      <c r="D67" s="12"/>
      <c r="E67" s="12"/>
    </row>
    <row r="68" spans="1:5" x14ac:dyDescent="0.25">
      <c r="A68" s="7"/>
      <c r="B68" s="28"/>
      <c r="C68" s="12"/>
      <c r="D68" s="12"/>
      <c r="E68" s="12"/>
    </row>
    <row r="69" spans="1:5" ht="14.25" customHeight="1" x14ac:dyDescent="0.25">
      <c r="A69" s="7"/>
      <c r="B69" s="28"/>
      <c r="C69" s="12"/>
      <c r="D69" s="12"/>
      <c r="E69" s="12"/>
    </row>
    <row r="70" spans="1:5" ht="15.75" customHeight="1" x14ac:dyDescent="0.25">
      <c r="A70" s="7"/>
      <c r="B70" s="28"/>
      <c r="C70" s="12"/>
      <c r="D70" s="12"/>
      <c r="E70" s="12"/>
    </row>
    <row r="71" spans="1:5" ht="17.25" customHeight="1" x14ac:dyDescent="0.25">
      <c r="A71" s="7"/>
      <c r="B71" s="5"/>
      <c r="C71" s="12"/>
      <c r="D71" s="12"/>
      <c r="E71" s="4"/>
    </row>
    <row r="72" spans="1:5" x14ac:dyDescent="0.25">
      <c r="A72" s="7"/>
      <c r="B72" s="5"/>
      <c r="C72" s="12"/>
      <c r="D72" s="12"/>
      <c r="E72" s="4"/>
    </row>
    <row r="73" spans="1:5" x14ac:dyDescent="0.25">
      <c r="A73" s="7"/>
      <c r="B73" s="5"/>
      <c r="C73" s="12"/>
      <c r="D73" s="12"/>
      <c r="E73" s="4"/>
    </row>
    <row r="74" spans="1:5" x14ac:dyDescent="0.25">
      <c r="A74" s="7"/>
      <c r="B74" s="5"/>
      <c r="C74" s="12"/>
      <c r="D74" s="12"/>
      <c r="E74" s="12"/>
    </row>
    <row r="75" spans="1:5" x14ac:dyDescent="0.25">
      <c r="A75" s="7"/>
      <c r="B75" s="5"/>
      <c r="C75" s="12"/>
      <c r="D75" s="12"/>
      <c r="E75" s="4"/>
    </row>
    <row r="76" spans="1:5" x14ac:dyDescent="0.25">
      <c r="A76" s="7"/>
      <c r="B76" s="5"/>
      <c r="C76" s="12"/>
      <c r="D76" s="12"/>
      <c r="E76" s="4"/>
    </row>
    <row r="77" spans="1:5" x14ac:dyDescent="0.25">
      <c r="A77" s="7"/>
      <c r="B77" s="5"/>
      <c r="C77" s="12"/>
      <c r="D77" s="12"/>
      <c r="E77" s="4"/>
    </row>
    <row r="78" spans="1:5" x14ac:dyDescent="0.25">
      <c r="A78" s="7"/>
      <c r="B78" s="5"/>
      <c r="C78" s="12"/>
      <c r="D78" s="12"/>
      <c r="E78" s="12"/>
    </row>
    <row r="79" spans="1:5" x14ac:dyDescent="0.25">
      <c r="A79" s="7"/>
      <c r="B79" s="5"/>
      <c r="C79" s="12"/>
      <c r="D79" s="12"/>
      <c r="E79" s="12"/>
    </row>
    <row r="80" spans="1:5" x14ac:dyDescent="0.25">
      <c r="A80" s="7"/>
      <c r="B80" s="5"/>
      <c r="C80" s="12"/>
      <c r="D80" s="12"/>
      <c r="E80" s="12"/>
    </row>
    <row r="81" spans="1:5" x14ac:dyDescent="0.25">
      <c r="A81" s="7"/>
      <c r="B81" s="5"/>
      <c r="C81" s="12"/>
      <c r="D81" s="12"/>
      <c r="E81" s="12"/>
    </row>
    <row r="82" spans="1:5" x14ac:dyDescent="0.25">
      <c r="A82" s="7"/>
      <c r="B82" s="5"/>
      <c r="C82" s="12"/>
      <c r="D82" s="12"/>
      <c r="E82" s="12"/>
    </row>
    <row r="83" spans="1:5" x14ac:dyDescent="0.25">
      <c r="A83" s="7"/>
      <c r="B83" s="5"/>
      <c r="C83" s="12"/>
      <c r="D83" s="12"/>
      <c r="E83" s="12"/>
    </row>
    <row r="84" spans="1:5" x14ac:dyDescent="0.25">
      <c r="A84" s="7"/>
      <c r="B84" s="5"/>
      <c r="C84" s="12"/>
      <c r="D84" s="12"/>
      <c r="E84" s="12"/>
    </row>
    <row r="85" spans="1:5" x14ac:dyDescent="0.25">
      <c r="A85" s="7"/>
      <c r="B85" s="5"/>
      <c r="C85" s="12"/>
      <c r="D85" s="12"/>
      <c r="E85" s="12"/>
    </row>
    <row r="86" spans="1:5" x14ac:dyDescent="0.25">
      <c r="A86" s="7"/>
      <c r="B86" s="5"/>
      <c r="C86" s="12"/>
      <c r="D86" s="12"/>
      <c r="E86" s="12"/>
    </row>
    <row r="87" spans="1:5" x14ac:dyDescent="0.25">
      <c r="A87" s="7"/>
      <c r="B87" s="5"/>
      <c r="C87" s="12"/>
      <c r="D87" s="12"/>
      <c r="E87" s="12"/>
    </row>
    <row r="88" spans="1:5" x14ac:dyDescent="0.25">
      <c r="A88" s="7"/>
      <c r="B88" s="5"/>
      <c r="C88" s="12"/>
      <c r="D88" s="12"/>
      <c r="E88" s="12"/>
    </row>
    <row r="91" spans="1:5" x14ac:dyDescent="0.25">
      <c r="A91" s="7"/>
      <c r="B91" s="5"/>
      <c r="C91" s="12"/>
      <c r="D91" s="12"/>
      <c r="E91" s="12"/>
    </row>
    <row r="92" spans="1:5" x14ac:dyDescent="0.25">
      <c r="A92" s="7"/>
      <c r="B92" s="5"/>
      <c r="C92" s="12"/>
      <c r="D92" s="12"/>
      <c r="E92" s="12"/>
    </row>
    <row r="93" spans="1:5" x14ac:dyDescent="0.25">
      <c r="A93" s="7"/>
      <c r="B93" s="5"/>
      <c r="C93" s="12"/>
      <c r="D93" s="12"/>
      <c r="E93" s="12"/>
    </row>
    <row r="94" spans="1:5" x14ac:dyDescent="0.25">
      <c r="A94" s="7"/>
      <c r="B94" s="5"/>
      <c r="C94" s="12"/>
      <c r="D94" s="12"/>
      <c r="E94" s="12"/>
    </row>
    <row r="97" spans="1:5" x14ac:dyDescent="0.25">
      <c r="A97" s="7"/>
      <c r="B97" s="3"/>
      <c r="C97" s="12"/>
      <c r="D97" s="12"/>
      <c r="E97" s="4"/>
    </row>
    <row r="98" spans="1:5" x14ac:dyDescent="0.25">
      <c r="A98" s="7"/>
      <c r="B98" s="3"/>
      <c r="C98" s="12"/>
      <c r="D98" s="12"/>
      <c r="E98" s="4"/>
    </row>
    <row r="99" spans="1:5" x14ac:dyDescent="0.25">
      <c r="A99" s="7"/>
      <c r="B99" s="3"/>
      <c r="C99" s="12"/>
      <c r="D99" s="12"/>
      <c r="E99" s="4"/>
    </row>
    <row r="100" spans="1:5" x14ac:dyDescent="0.25">
      <c r="A100" s="7"/>
      <c r="B100" s="3"/>
      <c r="C100" s="12"/>
      <c r="D100" s="12"/>
      <c r="E100" s="4"/>
    </row>
    <row r="103" spans="1:5" x14ac:dyDescent="0.25">
      <c r="A103" s="7"/>
      <c r="B103" s="5"/>
      <c r="C103" s="12"/>
      <c r="D103" s="12"/>
      <c r="E103" s="12"/>
    </row>
    <row r="104" spans="1:5" x14ac:dyDescent="0.25">
      <c r="A104" s="7"/>
      <c r="B104" s="5"/>
      <c r="C104" s="12"/>
      <c r="D104" s="12"/>
      <c r="E104" s="12"/>
    </row>
    <row r="105" spans="1:5" x14ac:dyDescent="0.25">
      <c r="A105" s="7"/>
      <c r="B105" s="5"/>
      <c r="C105" s="12"/>
      <c r="D105" s="12"/>
      <c r="E105" s="12"/>
    </row>
    <row r="106" spans="1:5" x14ac:dyDescent="0.25">
      <c r="A106" s="7"/>
      <c r="B106" s="5"/>
      <c r="C106" s="12"/>
      <c r="D106" s="12"/>
      <c r="E106" s="12"/>
    </row>
    <row r="108" spans="1:5" x14ac:dyDescent="0.25">
      <c r="A108" s="7"/>
      <c r="B108" s="5"/>
      <c r="C108" s="12"/>
      <c r="D108" s="12"/>
      <c r="E108" s="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Alma Rumbutienė</cp:lastModifiedBy>
  <cp:lastPrinted>2024-01-10T13:11:14Z</cp:lastPrinted>
  <dcterms:created xsi:type="dcterms:W3CDTF">2008-11-06T09:20:58Z</dcterms:created>
  <dcterms:modified xsi:type="dcterms:W3CDTF">2024-01-10T13:11:17Z</dcterms:modified>
</cp:coreProperties>
</file>