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ga\Desktop\Biudžetas\"/>
    </mc:Choice>
  </mc:AlternateContent>
  <bookViews>
    <workbookView xWindow="0" yWindow="0" windowWidth="20490" windowHeight="8310"/>
  </bookViews>
  <sheets>
    <sheet name="6 priedas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7" l="1"/>
  <c r="C88" i="7"/>
  <c r="D84" i="7"/>
  <c r="C84" i="7"/>
  <c r="D80" i="7"/>
  <c r="C80" i="7"/>
  <c r="D76" i="7"/>
  <c r="C76" i="7"/>
  <c r="D72" i="7"/>
  <c r="C72" i="7"/>
  <c r="D68" i="7"/>
  <c r="C68" i="7"/>
  <c r="D56" i="7"/>
  <c r="C56" i="7"/>
  <c r="C95" i="7" l="1"/>
  <c r="D95" i="7"/>
  <c r="D28" i="7"/>
  <c r="C93" i="7" l="1"/>
  <c r="D93" i="7"/>
  <c r="C94" i="7"/>
  <c r="D94" i="7"/>
  <c r="D64" i="7" l="1"/>
  <c r="D60" i="7"/>
  <c r="D52" i="7"/>
  <c r="D48" i="7"/>
  <c r="D44" i="7"/>
  <c r="D40" i="7"/>
  <c r="D36" i="7"/>
  <c r="D32" i="7"/>
  <c r="D20" i="7"/>
  <c r="D16" i="7"/>
  <c r="D24" i="7"/>
  <c r="D12" i="7"/>
  <c r="D92" i="7" s="1"/>
  <c r="C40" i="7" l="1"/>
  <c r="C44" i="7"/>
  <c r="C32" i="7" l="1"/>
  <c r="C16" i="7"/>
  <c r="C52" i="7"/>
  <c r="C28" i="7"/>
  <c r="C24" i="7"/>
  <c r="C64" i="7"/>
  <c r="C60" i="7"/>
  <c r="C48" i="7"/>
  <c r="C36" i="7"/>
  <c r="C20" i="7"/>
  <c r="C12" i="7"/>
  <c r="C92" i="7" l="1"/>
</calcChain>
</file>

<file path=xl/sharedStrings.xml><?xml version="1.0" encoding="utf-8"?>
<sst xmlns="http://schemas.openxmlformats.org/spreadsheetml/2006/main" count="95" uniqueCount="40">
  <si>
    <t>savarankiškoms funkcijoms vykdyti</t>
  </si>
  <si>
    <t>Kretingos rajono savivaldybės tarybos</t>
  </si>
  <si>
    <t>Iš viso, iš jų: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</si>
  <si>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</si>
  <si>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</si>
  <si>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</si>
  <si>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</si>
  <si>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</si>
  <si>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</si>
  <si>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</si>
  <si>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</si>
  <si>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</si>
  <si>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</si>
  <si>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</si>
  <si>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</si>
  <si>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Kretingos sporto mokykla</t>
  </si>
  <si>
    <t>Vydmantų gimnazija</t>
  </si>
  <si>
    <t xml:space="preserve">6 priedas </t>
  </si>
  <si>
    <t>Simono Daukanto progimnazija</t>
  </si>
  <si>
    <t>Kretingos rajono  švietimo centras</t>
  </si>
  <si>
    <t>įstaigos pajamos, skirtos veiklos išlaidos</t>
  </si>
  <si>
    <t>______________________</t>
  </si>
  <si>
    <t>Projektas</t>
  </si>
  <si>
    <t>švietimo įstaigoms finansuoti</t>
  </si>
  <si>
    <t>Marijono Daujoto progimnazija</t>
  </si>
  <si>
    <t>Kartenos mokykla-daugiafunkcis centras</t>
  </si>
  <si>
    <t>Baublių mokykla-daugiafunkcis centras</t>
  </si>
  <si>
    <t>Jokūbavo Aleksandro Stulginskio mokykla-daugiafunkcis centras</t>
  </si>
  <si>
    <t>Lopšelis-darželis ,,Pasaka"</t>
  </si>
  <si>
    <t>Mokykla-darželis ,,Žibutė"</t>
  </si>
  <si>
    <t>Lopšelis-darželis ,,Ąžuoliukas"</t>
  </si>
  <si>
    <t>Lopšelis-darželis ,,Žilvitis"</t>
  </si>
  <si>
    <t>Eil. Nr.</t>
  </si>
  <si>
    <t>Asignavimų valdytojai–įstaigų vadovai</t>
  </si>
  <si>
    <t>iš viso</t>
  </si>
  <si>
    <t>iš jų darbo užmokes-  čiui</t>
  </si>
  <si>
    <t>2022 m. vasario    d. sprendimu Nr. T1-</t>
  </si>
  <si>
    <t>valstybės biudžeto lėšos</t>
  </si>
  <si>
    <t>(tūkst. Eur)</t>
  </si>
  <si>
    <t xml:space="preserve">2022 metų Kretingos rajono savivaldybės biudžeto ir Valstybės biudžeto lėšos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</si>
</sst>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164" fontId="3" fillId="0" borderId="0" xfId="0" applyNumberFormat="1" applyFont="1" applyBorder="1" applyAlignment="1">
      <alignment horizontal="center" wrapText="1"/>
    </xf>
    <xf numFmtId="0" fontId="4" fillId="0" borderId="0" xfId="0" applyFont="1"/>
    <xf numFmtId="0" fontId="4" fillId="0" borderId="0" xfId="0" applyNumberFormat="1" applyFont="1"/>
    <xf numFmtId="0" fontId="5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wrapText="1"/>
    </xf>
    <xf numFmtId="0" fontId="5" fillId="0" borderId="1" xfId="0" applyNumberFormat="1" applyFont="1" applyBorder="1"/>
    <xf numFmtId="0" fontId="6" fillId="0" borderId="1" xfId="0" applyNumberFormat="1" applyFont="1" applyBorder="1"/>
    <xf numFmtId="0" fontId="4" fillId="0" borderId="0" xfId="0" applyNumberFormat="1" applyFont="1" applyBorder="1"/>
    <xf numFmtId="0" fontId="4" fillId="0" borderId="0" xfId="0" applyFont="1" applyBorder="1"/>
    <xf numFmtId="0" fontId="4" fillId="0" borderId="0" xfId="0" quotePrefix="1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zoomScale="150" zoomScaleNormal="150" zoomScaleSheetLayoutView="87" workbookViewId="0"/>
  </sheetViews>
  <sheetFormatPr defaultColWidth="8.85546875"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42578125" bestFit="1" customWidth="1"/>
  </cols>
  <sheetData>
    <row r="1" spans="1:7" ht="15.75" x14ac:dyDescent="0.25">
      <c r="E1" s="9" t="s">
        <v>22</v>
      </c>
    </row>
    <row r="2" spans="1:7" ht="15.75" x14ac:dyDescent="0.25">
      <c r="A2" s="7"/>
      <c r="B2" s="8"/>
      <c r="C2" s="9" t="s">
        <v>3</v>
      </c>
      <c r="D2" s="9"/>
      <c r="E2" s="9"/>
      <c r="F2" s="7"/>
    </row>
    <row r="3" spans="1:7" ht="15.75" x14ac:dyDescent="0.25">
      <c r="A3" s="7"/>
      <c r="B3" s="7"/>
      <c r="C3" s="9" t="s">
        <v>1</v>
      </c>
      <c r="D3" s="9"/>
      <c r="E3" s="9"/>
      <c r="F3" s="7"/>
    </row>
    <row r="4" spans="1:7" ht="15.75" x14ac:dyDescent="0.25">
      <c r="A4" s="7"/>
      <c r="B4" s="7"/>
      <c r="C4" s="9" t="s">
        <v>36</v>
      </c>
      <c r="D4" s="9"/>
      <c r="E4" s="9"/>
      <c r="F4" s="7"/>
    </row>
    <row r="5" spans="1:7" ht="15.75" x14ac:dyDescent="0.25">
      <c r="A5" s="7"/>
      <c r="B5" s="7"/>
      <c r="C5" s="9" t="s">
        <v>17</v>
      </c>
      <c r="D5" s="9"/>
      <c r="E5" s="9"/>
      <c r="F5" s="7"/>
    </row>
    <row r="6" spans="1:7" ht="15" x14ac:dyDescent="0.2">
      <c r="A6" s="7"/>
      <c r="B6" s="7"/>
      <c r="C6" s="7"/>
      <c r="D6" s="7"/>
      <c r="E6" s="7"/>
      <c r="F6" s="7"/>
    </row>
    <row r="7" spans="1:7" ht="15.75" x14ac:dyDescent="0.2">
      <c r="A7" s="28" t="s">
        <v>39</v>
      </c>
      <c r="B7" s="28"/>
      <c r="C7" s="28"/>
      <c r="D7" s="28"/>
      <c r="E7" s="28"/>
      <c r="F7" s="28"/>
      <c r="G7" s="4"/>
    </row>
    <row r="8" spans="1:7" ht="15.75" x14ac:dyDescent="0.25">
      <c r="A8" s="27"/>
      <c r="B8" s="27" t="s">
        <v>23</v>
      </c>
      <c r="C8" s="27"/>
      <c r="D8" s="27"/>
      <c r="E8" s="27"/>
      <c r="F8" s="27"/>
      <c r="G8" s="4"/>
    </row>
    <row r="9" spans="1:7" ht="19.5" thickBot="1" x14ac:dyDescent="0.35">
      <c r="A9" s="20"/>
      <c r="B9" s="20"/>
      <c r="C9" s="20"/>
      <c r="D9" s="21" t="s">
        <v>38</v>
      </c>
      <c r="E9" s="20"/>
      <c r="F9" s="20"/>
      <c r="G9" s="4"/>
    </row>
    <row r="10" spans="1:7" ht="50.1" customHeight="1" thickBot="1" x14ac:dyDescent="0.35">
      <c r="A10" s="25" t="s">
        <v>32</v>
      </c>
      <c r="B10" s="26" t="s">
        <v>33</v>
      </c>
      <c r="C10" s="26" t="s">
        <v>34</v>
      </c>
      <c r="D10" s="25" t="s">
        <v>35</v>
      </c>
      <c r="E10" s="20"/>
      <c r="F10" s="20"/>
      <c r="G10" s="4"/>
    </row>
    <row r="11" spans="1:7" ht="15" x14ac:dyDescent="0.2">
      <c r="A11" s="24">
        <v>1</v>
      </c>
      <c r="B11" s="24">
        <v>2</v>
      </c>
      <c r="C11" s="24">
        <v>3</v>
      </c>
      <c r="D11" s="24">
        <v>4</v>
      </c>
    </row>
    <row r="12" spans="1:7" ht="13.5" customHeight="1" x14ac:dyDescent="0.25">
      <c r="A12" s="10">
        <v>1</v>
      </c>
      <c r="B12" s="11" t="s">
        <v>7</v>
      </c>
      <c r="C12" s="23">
        <f>C13+C14+C15</f>
        <v>327.56299999999999</v>
      </c>
      <c r="D12" s="23">
        <f>D13+D14+D15</f>
        <v>204.453</v>
      </c>
    </row>
    <row r="13" spans="1:7" ht="13.5" customHeight="1" x14ac:dyDescent="0.25">
      <c r="A13" s="12"/>
      <c r="B13" s="13" t="s">
        <v>0</v>
      </c>
      <c r="C13" s="22">
        <v>319.56299999999999</v>
      </c>
      <c r="D13" s="22">
        <v>204.453</v>
      </c>
      <c r="E13" s="1"/>
      <c r="F13" s="2"/>
    </row>
    <row r="14" spans="1:7" ht="15.75" x14ac:dyDescent="0.25">
      <c r="A14" s="12"/>
      <c r="B14" s="13" t="s">
        <v>5</v>
      </c>
      <c r="C14" s="22">
        <v>8</v>
      </c>
      <c r="D14" s="22">
        <v>0</v>
      </c>
      <c r="E14" s="1"/>
    </row>
    <row r="15" spans="1:7" ht="15" customHeight="1" x14ac:dyDescent="0.25">
      <c r="A15" s="12"/>
      <c r="B15" s="13"/>
      <c r="C15" s="22"/>
      <c r="D15" s="22"/>
      <c r="E15" s="1"/>
    </row>
    <row r="16" spans="1:7" ht="15" customHeight="1" x14ac:dyDescent="0.25">
      <c r="A16" s="10">
        <v>2</v>
      </c>
      <c r="B16" s="14" t="s">
        <v>24</v>
      </c>
      <c r="C16" s="23">
        <f>C17+C18+C19</f>
        <v>420.53500000000003</v>
      </c>
      <c r="D16" s="23">
        <f>D17+D18+D19</f>
        <v>248.44499999999999</v>
      </c>
      <c r="E16" s="1"/>
    </row>
    <row r="17" spans="1:8" ht="15" customHeight="1" x14ac:dyDescent="0.25">
      <c r="A17" s="12"/>
      <c r="B17" s="13" t="s">
        <v>0</v>
      </c>
      <c r="C17" s="22">
        <v>415.435</v>
      </c>
      <c r="D17" s="22">
        <v>248.44499999999999</v>
      </c>
      <c r="E17" s="1"/>
      <c r="F17" s="2"/>
      <c r="G17" s="2"/>
      <c r="H17" s="2"/>
    </row>
    <row r="18" spans="1:8" ht="15" customHeight="1" x14ac:dyDescent="0.25">
      <c r="A18" s="12"/>
      <c r="B18" s="13" t="s">
        <v>20</v>
      </c>
      <c r="C18" s="22">
        <v>5.0999999999999996</v>
      </c>
      <c r="D18" s="22">
        <v>0</v>
      </c>
      <c r="E18" s="1"/>
    </row>
    <row r="19" spans="1:8" ht="15" customHeight="1" x14ac:dyDescent="0.25">
      <c r="A19" s="12"/>
      <c r="B19" s="13"/>
      <c r="C19" s="22"/>
      <c r="D19" s="22"/>
      <c r="E19" s="1"/>
    </row>
    <row r="20" spans="1:8" ht="15" customHeight="1" x14ac:dyDescent="0.25">
      <c r="A20" s="10">
        <v>3</v>
      </c>
      <c r="B20" s="14" t="s">
        <v>18</v>
      </c>
      <c r="C20" s="23">
        <f>C21+C22+C23</f>
        <v>614.51300000000003</v>
      </c>
      <c r="D20" s="23">
        <f>D21+D22+D23</f>
        <v>387.77300000000002</v>
      </c>
      <c r="E20" s="6"/>
    </row>
    <row r="21" spans="1:8" ht="15" customHeight="1" x14ac:dyDescent="0.25">
      <c r="A21" s="12"/>
      <c r="B21" s="13" t="s">
        <v>0</v>
      </c>
      <c r="C21" s="22">
        <v>546.59500000000003</v>
      </c>
      <c r="D21" s="22">
        <v>382.92500000000001</v>
      </c>
      <c r="E21" s="1"/>
      <c r="G21" s="2"/>
      <c r="H21" s="2"/>
    </row>
    <row r="22" spans="1:8" ht="15" customHeight="1" x14ac:dyDescent="0.25">
      <c r="A22" s="12"/>
      <c r="B22" s="13" t="s">
        <v>5</v>
      </c>
      <c r="C22" s="22">
        <v>63</v>
      </c>
      <c r="D22" s="22">
        <v>0</v>
      </c>
      <c r="E22" s="1"/>
    </row>
    <row r="23" spans="1:8" ht="15" customHeight="1" x14ac:dyDescent="0.25">
      <c r="A23" s="12"/>
      <c r="B23" s="13" t="s">
        <v>37</v>
      </c>
      <c r="C23" s="22">
        <v>4.9180000000000001</v>
      </c>
      <c r="D23" s="22">
        <v>4.8479999999999999</v>
      </c>
      <c r="E23" s="1"/>
    </row>
    <row r="24" spans="1:8" ht="15" customHeight="1" x14ac:dyDescent="0.25">
      <c r="A24" s="10">
        <v>4</v>
      </c>
      <c r="B24" s="14" t="s">
        <v>8</v>
      </c>
      <c r="C24" s="23">
        <f>C25+C26+C27</f>
        <v>659.89600000000007</v>
      </c>
      <c r="D24" s="23">
        <f>D25+D26+D27</f>
        <v>414.46500000000003</v>
      </c>
      <c r="E24" s="1"/>
    </row>
    <row r="25" spans="1:8" ht="15" customHeight="1" x14ac:dyDescent="0.25">
      <c r="A25" s="12"/>
      <c r="B25" s="13" t="s">
        <v>0</v>
      </c>
      <c r="C25" s="22">
        <v>599.58600000000001</v>
      </c>
      <c r="D25" s="22">
        <v>407.45600000000002</v>
      </c>
      <c r="E25" s="1"/>
      <c r="G25" s="2"/>
      <c r="H25" s="2"/>
    </row>
    <row r="26" spans="1:8" ht="15" customHeight="1" x14ac:dyDescent="0.25">
      <c r="A26" s="12"/>
      <c r="B26" s="13" t="s">
        <v>5</v>
      </c>
      <c r="C26" s="22">
        <v>53.2</v>
      </c>
      <c r="D26" s="22">
        <v>0</v>
      </c>
      <c r="E26" s="1"/>
    </row>
    <row r="27" spans="1:8" ht="15" customHeight="1" x14ac:dyDescent="0.25">
      <c r="A27" s="12"/>
      <c r="B27" s="13" t="s">
        <v>37</v>
      </c>
      <c r="C27" s="22">
        <v>7.11</v>
      </c>
      <c r="D27" s="22">
        <v>7.0090000000000003</v>
      </c>
      <c r="E27" s="1"/>
    </row>
    <row r="28" spans="1:8" ht="15" customHeight="1" x14ac:dyDescent="0.25">
      <c r="A28" s="10">
        <v>5</v>
      </c>
      <c r="B28" s="14" t="s">
        <v>9</v>
      </c>
      <c r="C28" s="23">
        <f>C29+C30+C31</f>
        <v>665.29399999999998</v>
      </c>
      <c r="D28" s="23">
        <f>D29+D30+D31</f>
        <v>430.09499999999997</v>
      </c>
      <c r="E28" s="1"/>
    </row>
    <row r="29" spans="1:8" ht="15" customHeight="1" x14ac:dyDescent="0.25">
      <c r="A29" s="12"/>
      <c r="B29" s="13" t="s">
        <v>0</v>
      </c>
      <c r="C29" s="22">
        <v>631.80700000000002</v>
      </c>
      <c r="D29" s="22">
        <v>425.96699999999998</v>
      </c>
      <c r="E29" s="1"/>
      <c r="G29" s="2"/>
      <c r="H29" s="2"/>
    </row>
    <row r="30" spans="1:8" ht="15" customHeight="1" x14ac:dyDescent="0.25">
      <c r="A30" s="12"/>
      <c r="B30" s="13" t="s">
        <v>5</v>
      </c>
      <c r="C30" s="22">
        <v>29.3</v>
      </c>
      <c r="D30" s="22">
        <v>0</v>
      </c>
      <c r="E30" s="1"/>
    </row>
    <row r="31" spans="1:8" ht="15" customHeight="1" x14ac:dyDescent="0.25">
      <c r="A31" s="12"/>
      <c r="B31" s="13" t="s">
        <v>37</v>
      </c>
      <c r="C31" s="22">
        <v>4.1870000000000003</v>
      </c>
      <c r="D31" s="22">
        <v>4.1280000000000001</v>
      </c>
      <c r="E31" s="1"/>
    </row>
    <row r="32" spans="1:8" ht="15" customHeight="1" x14ac:dyDescent="0.25">
      <c r="A32" s="10">
        <v>6</v>
      </c>
      <c r="B32" s="14" t="s">
        <v>25</v>
      </c>
      <c r="C32" s="23">
        <f>C33+C34+C35</f>
        <v>339.91800000000001</v>
      </c>
      <c r="D32" s="23">
        <f>D33+D34+D35</f>
        <v>227.018</v>
      </c>
      <c r="E32" s="1"/>
    </row>
    <row r="33" spans="1:8" ht="15" customHeight="1" x14ac:dyDescent="0.25">
      <c r="A33" s="12"/>
      <c r="B33" s="13" t="s">
        <v>0</v>
      </c>
      <c r="C33" s="22">
        <v>319.20699999999999</v>
      </c>
      <c r="D33" s="22">
        <v>226.31700000000001</v>
      </c>
      <c r="E33" s="1"/>
      <c r="G33" s="2"/>
      <c r="H33" s="2"/>
    </row>
    <row r="34" spans="1:8" ht="15" customHeight="1" x14ac:dyDescent="0.25">
      <c r="A34" s="12"/>
      <c r="B34" s="13" t="s">
        <v>5</v>
      </c>
      <c r="C34" s="22">
        <v>20</v>
      </c>
      <c r="D34" s="22">
        <v>0</v>
      </c>
      <c r="E34" s="1"/>
    </row>
    <row r="35" spans="1:8" ht="15" customHeight="1" x14ac:dyDescent="0.25">
      <c r="A35" s="12"/>
      <c r="B35" s="13" t="s">
        <v>37</v>
      </c>
      <c r="C35" s="22">
        <v>0.71099999999999997</v>
      </c>
      <c r="D35" s="22">
        <v>0.70099999999999996</v>
      </c>
      <c r="E35" s="1"/>
    </row>
    <row r="36" spans="1:8" ht="15" customHeight="1" x14ac:dyDescent="0.25">
      <c r="A36" s="10">
        <v>7</v>
      </c>
      <c r="B36" s="14" t="s">
        <v>16</v>
      </c>
      <c r="C36" s="23">
        <f>C37+C38+C39</f>
        <v>367.18600000000004</v>
      </c>
      <c r="D36" s="23">
        <f>D37+D38+D39</f>
        <v>256.79900000000004</v>
      </c>
      <c r="E36" s="1"/>
    </row>
    <row r="37" spans="1:8" ht="15" customHeight="1" x14ac:dyDescent="0.25">
      <c r="A37" s="12"/>
      <c r="B37" s="13" t="s">
        <v>0</v>
      </c>
      <c r="C37" s="22">
        <v>344.29</v>
      </c>
      <c r="D37" s="22">
        <v>254.93</v>
      </c>
      <c r="E37" s="1"/>
      <c r="G37" s="3"/>
      <c r="H37" s="3"/>
    </row>
    <row r="38" spans="1:8" ht="15" customHeight="1" x14ac:dyDescent="0.25">
      <c r="A38" s="12"/>
      <c r="B38" s="13" t="s">
        <v>5</v>
      </c>
      <c r="C38" s="22">
        <v>21</v>
      </c>
      <c r="D38" s="22">
        <v>0</v>
      </c>
      <c r="E38" s="1"/>
    </row>
    <row r="39" spans="1:8" ht="15" customHeight="1" x14ac:dyDescent="0.25">
      <c r="A39" s="12"/>
      <c r="B39" s="13" t="s">
        <v>37</v>
      </c>
      <c r="C39" s="22">
        <v>1.8959999999999999</v>
      </c>
      <c r="D39" s="22">
        <v>1.869</v>
      </c>
      <c r="E39" s="1"/>
    </row>
    <row r="40" spans="1:8" ht="15" customHeight="1" x14ac:dyDescent="0.25">
      <c r="A40" s="10">
        <v>8</v>
      </c>
      <c r="B40" s="14" t="s">
        <v>26</v>
      </c>
      <c r="C40" s="23">
        <f>C41+C42+C43</f>
        <v>174.88</v>
      </c>
      <c r="D40" s="23">
        <f>D41+D42+D43</f>
        <v>129.33199999999999</v>
      </c>
      <c r="E40" s="1"/>
    </row>
    <row r="41" spans="1:8" ht="15" customHeight="1" x14ac:dyDescent="0.25">
      <c r="A41" s="12"/>
      <c r="B41" s="13" t="s">
        <v>0</v>
      </c>
      <c r="C41" s="22">
        <v>167.655</v>
      </c>
      <c r="D41" s="22">
        <v>128.125</v>
      </c>
      <c r="E41" s="1"/>
      <c r="G41" s="2"/>
      <c r="H41" s="2"/>
    </row>
    <row r="42" spans="1:8" ht="15" customHeight="1" x14ac:dyDescent="0.25">
      <c r="A42" s="12"/>
      <c r="B42" s="13" t="s">
        <v>5</v>
      </c>
      <c r="C42" s="22">
        <v>6</v>
      </c>
      <c r="D42" s="22">
        <v>0</v>
      </c>
      <c r="E42" s="1"/>
    </row>
    <row r="43" spans="1:8" ht="15" customHeight="1" x14ac:dyDescent="0.25">
      <c r="A43" s="12"/>
      <c r="B43" s="13" t="s">
        <v>37</v>
      </c>
      <c r="C43" s="22">
        <v>1.2250000000000001</v>
      </c>
      <c r="D43" s="22">
        <v>1.2070000000000001</v>
      </c>
      <c r="E43" s="1"/>
    </row>
    <row r="44" spans="1:8" ht="15" customHeight="1" x14ac:dyDescent="0.25">
      <c r="A44" s="10">
        <v>9</v>
      </c>
      <c r="B44" s="14" t="s">
        <v>10</v>
      </c>
      <c r="C44" s="23">
        <f>C45+C46+C47</f>
        <v>264.88100000000003</v>
      </c>
      <c r="D44" s="23">
        <f>D45+D46+D47</f>
        <v>189.07299999999998</v>
      </c>
      <c r="E44" s="1"/>
    </row>
    <row r="45" spans="1:8" ht="15" customHeight="1" x14ac:dyDescent="0.25">
      <c r="A45" s="12"/>
      <c r="B45" s="13" t="s">
        <v>0</v>
      </c>
      <c r="C45" s="22">
        <v>244.04300000000001</v>
      </c>
      <c r="D45" s="22">
        <v>185.18299999999999</v>
      </c>
      <c r="E45" s="1"/>
      <c r="G45" s="2"/>
      <c r="H45" s="2"/>
    </row>
    <row r="46" spans="1:8" ht="15" customHeight="1" x14ac:dyDescent="0.25">
      <c r="A46" s="12"/>
      <c r="B46" s="13" t="s">
        <v>5</v>
      </c>
      <c r="C46" s="22">
        <v>17.5</v>
      </c>
      <c r="D46" s="22">
        <v>0.6</v>
      </c>
      <c r="E46" s="1"/>
    </row>
    <row r="47" spans="1:8" ht="15" customHeight="1" x14ac:dyDescent="0.25">
      <c r="A47" s="12"/>
      <c r="B47" s="13" t="s">
        <v>37</v>
      </c>
      <c r="C47" s="22">
        <v>3.3380000000000001</v>
      </c>
      <c r="D47" s="22">
        <v>3.29</v>
      </c>
      <c r="E47" s="1"/>
    </row>
    <row r="48" spans="1:8" ht="28.5" customHeight="1" x14ac:dyDescent="0.25">
      <c r="A48" s="10">
        <v>10</v>
      </c>
      <c r="B48" s="14" t="s">
        <v>27</v>
      </c>
      <c r="C48" s="23">
        <f>C49+C50+C51</f>
        <v>248.672</v>
      </c>
      <c r="D48" s="23">
        <f>D49+D50+D51</f>
        <v>169.94799999999998</v>
      </c>
      <c r="E48" s="1"/>
    </row>
    <row r="49" spans="1:8" ht="15" customHeight="1" x14ac:dyDescent="0.25">
      <c r="A49" s="12"/>
      <c r="B49" s="13" t="s">
        <v>0</v>
      </c>
      <c r="C49" s="22">
        <v>226.88399999999999</v>
      </c>
      <c r="D49" s="22">
        <v>168.97399999999999</v>
      </c>
      <c r="E49" s="1"/>
      <c r="G49" s="2"/>
      <c r="H49" s="2"/>
    </row>
    <row r="50" spans="1:8" ht="15" customHeight="1" x14ac:dyDescent="0.25">
      <c r="A50" s="12"/>
      <c r="B50" s="13" t="s">
        <v>5</v>
      </c>
      <c r="C50" s="22">
        <v>20.8</v>
      </c>
      <c r="D50" s="22">
        <v>0</v>
      </c>
      <c r="E50" s="1"/>
    </row>
    <row r="51" spans="1:8" ht="15" customHeight="1" x14ac:dyDescent="0.25">
      <c r="A51" s="12"/>
      <c r="B51" s="13" t="s">
        <v>37</v>
      </c>
      <c r="C51" s="22">
        <v>0.98799999999999999</v>
      </c>
      <c r="D51" s="22">
        <v>0.97399999999999998</v>
      </c>
      <c r="E51" s="1"/>
    </row>
    <row r="52" spans="1:8" ht="15" customHeight="1" x14ac:dyDescent="0.25">
      <c r="A52" s="10">
        <v>11</v>
      </c>
      <c r="B52" s="14" t="s">
        <v>11</v>
      </c>
      <c r="C52" s="23">
        <f>C53+C54+C55</f>
        <v>190.24099999999999</v>
      </c>
      <c r="D52" s="23">
        <f>D53+D54+D55</f>
        <v>130.04400000000001</v>
      </c>
      <c r="E52" s="1"/>
    </row>
    <row r="53" spans="1:8" ht="15" customHeight="1" x14ac:dyDescent="0.25">
      <c r="A53" s="12"/>
      <c r="B53" s="13" t="s">
        <v>0</v>
      </c>
      <c r="C53" s="22">
        <v>170.45599999999999</v>
      </c>
      <c r="D53" s="22">
        <v>128.27600000000001</v>
      </c>
      <c r="E53" s="1"/>
    </row>
    <row r="54" spans="1:8" ht="15" customHeight="1" x14ac:dyDescent="0.25">
      <c r="A54" s="12"/>
      <c r="B54" s="13" t="s">
        <v>5</v>
      </c>
      <c r="C54" s="22">
        <v>18.600000000000001</v>
      </c>
      <c r="D54" s="22">
        <v>0.6</v>
      </c>
      <c r="E54" s="1"/>
    </row>
    <row r="55" spans="1:8" ht="15" customHeight="1" x14ac:dyDescent="0.25">
      <c r="A55" s="12"/>
      <c r="B55" s="13" t="s">
        <v>37</v>
      </c>
      <c r="C55" s="22">
        <v>1.1850000000000001</v>
      </c>
      <c r="D55" s="22">
        <v>1.1679999999999999</v>
      </c>
      <c r="E55" s="1"/>
    </row>
    <row r="56" spans="1:8" ht="15" customHeight="1" x14ac:dyDescent="0.25">
      <c r="A56" s="10">
        <v>12</v>
      </c>
      <c r="B56" s="14" t="s">
        <v>28</v>
      </c>
      <c r="C56" s="23">
        <f>C57+C58+C59</f>
        <v>493.32499999999999</v>
      </c>
      <c r="D56" s="23">
        <f>D57+D58+D59</f>
        <v>338.46500000000003</v>
      </c>
      <c r="E56" s="1"/>
    </row>
    <row r="57" spans="1:8" ht="15" customHeight="1" x14ac:dyDescent="0.25">
      <c r="A57" s="12"/>
      <c r="B57" s="13" t="s">
        <v>0</v>
      </c>
      <c r="C57" s="22">
        <v>411.71699999999998</v>
      </c>
      <c r="D57" s="22">
        <v>328.10700000000003</v>
      </c>
      <c r="E57" s="1"/>
    </row>
    <row r="58" spans="1:8" ht="15" customHeight="1" x14ac:dyDescent="0.25">
      <c r="A58" s="12"/>
      <c r="B58" s="13" t="s">
        <v>5</v>
      </c>
      <c r="C58" s="22">
        <v>71.099999999999994</v>
      </c>
      <c r="D58" s="22">
        <v>0</v>
      </c>
      <c r="E58" s="1"/>
    </row>
    <row r="59" spans="1:8" ht="15" customHeight="1" x14ac:dyDescent="0.25">
      <c r="A59" s="12"/>
      <c r="B59" s="13" t="s">
        <v>37</v>
      </c>
      <c r="C59" s="22">
        <v>10.507999999999999</v>
      </c>
      <c r="D59" s="22">
        <v>10.358000000000001</v>
      </c>
      <c r="E59" s="1"/>
    </row>
    <row r="60" spans="1:8" ht="15" customHeight="1" x14ac:dyDescent="0.25">
      <c r="A60" s="10">
        <v>13</v>
      </c>
      <c r="B60" s="14" t="s">
        <v>29</v>
      </c>
      <c r="C60" s="23">
        <f>C61+C62+C63</f>
        <v>366.52000000000004</v>
      </c>
      <c r="D60" s="23">
        <f>D61+D62+D63</f>
        <v>255.92599999999999</v>
      </c>
      <c r="E60" s="1"/>
    </row>
    <row r="61" spans="1:8" ht="15" customHeight="1" x14ac:dyDescent="0.25">
      <c r="A61" s="12"/>
      <c r="B61" s="13" t="s">
        <v>0</v>
      </c>
      <c r="C61" s="22">
        <v>306.52100000000002</v>
      </c>
      <c r="D61" s="22">
        <v>248.041</v>
      </c>
      <c r="E61" s="1"/>
      <c r="F61" s="2"/>
    </row>
    <row r="62" spans="1:8" ht="15" customHeight="1" x14ac:dyDescent="0.25">
      <c r="A62" s="12"/>
      <c r="B62" s="13" t="s">
        <v>5</v>
      </c>
      <c r="C62" s="22">
        <v>52</v>
      </c>
      <c r="D62" s="22">
        <v>0</v>
      </c>
      <c r="E62" s="1"/>
      <c r="G62" s="2"/>
      <c r="H62" s="2"/>
    </row>
    <row r="63" spans="1:8" ht="15" customHeight="1" x14ac:dyDescent="0.25">
      <c r="A63" s="12"/>
      <c r="B63" s="13" t="s">
        <v>37</v>
      </c>
      <c r="C63" s="22">
        <v>7.9989999999999997</v>
      </c>
      <c r="D63" s="22">
        <v>7.8849999999999998</v>
      </c>
      <c r="E63" s="1"/>
    </row>
    <row r="64" spans="1:8" ht="15" customHeight="1" x14ac:dyDescent="0.25">
      <c r="A64" s="10">
        <v>14</v>
      </c>
      <c r="B64" s="14" t="s">
        <v>12</v>
      </c>
      <c r="C64" s="23">
        <f>C65+C66+C67</f>
        <v>557.05500000000006</v>
      </c>
      <c r="D64" s="23">
        <f>D65+D66+D67</f>
        <v>392.72700000000003</v>
      </c>
      <c r="E64" s="1"/>
    </row>
    <row r="65" spans="1:8" ht="15" customHeight="1" x14ac:dyDescent="0.25">
      <c r="A65" s="12"/>
      <c r="B65" s="13" t="s">
        <v>0</v>
      </c>
      <c r="C65" s="22">
        <v>490.99400000000003</v>
      </c>
      <c r="D65" s="22">
        <v>381.82400000000001</v>
      </c>
      <c r="E65" s="1"/>
      <c r="G65" s="2"/>
      <c r="H65" s="2"/>
    </row>
    <row r="66" spans="1:8" ht="15" customHeight="1" x14ac:dyDescent="0.25">
      <c r="A66" s="12"/>
      <c r="B66" s="13" t="s">
        <v>5</v>
      </c>
      <c r="C66" s="22">
        <v>55</v>
      </c>
      <c r="D66" s="22">
        <v>0</v>
      </c>
      <c r="E66" s="1"/>
    </row>
    <row r="67" spans="1:8" ht="15" customHeight="1" x14ac:dyDescent="0.25">
      <c r="A67" s="12"/>
      <c r="B67" s="13" t="s">
        <v>37</v>
      </c>
      <c r="C67" s="22">
        <v>11.061</v>
      </c>
      <c r="D67" s="22">
        <v>10.903</v>
      </c>
      <c r="E67" s="1"/>
    </row>
    <row r="68" spans="1:8" ht="15" customHeight="1" x14ac:dyDescent="0.25">
      <c r="A68" s="10">
        <v>15</v>
      </c>
      <c r="B68" s="14" t="s">
        <v>30</v>
      </c>
      <c r="C68" s="23">
        <f>C69+C70+C71</f>
        <v>531.64199999999994</v>
      </c>
      <c r="D68" s="23">
        <f>D69+D70+D71</f>
        <v>374.21999999999997</v>
      </c>
      <c r="E68" s="1"/>
    </row>
    <row r="69" spans="1:8" ht="15" customHeight="1" x14ac:dyDescent="0.25">
      <c r="A69" s="12"/>
      <c r="B69" s="13" t="s">
        <v>0</v>
      </c>
      <c r="C69" s="22">
        <v>434.84800000000001</v>
      </c>
      <c r="D69" s="22">
        <v>359.63799999999998</v>
      </c>
      <c r="E69" s="1"/>
    </row>
    <row r="70" spans="1:8" ht="15" customHeight="1" x14ac:dyDescent="0.25">
      <c r="A70" s="12"/>
      <c r="B70" s="13" t="s">
        <v>5</v>
      </c>
      <c r="C70" s="22">
        <v>82</v>
      </c>
      <c r="D70" s="22">
        <v>0</v>
      </c>
      <c r="E70" s="1"/>
    </row>
    <row r="71" spans="1:8" ht="15" customHeight="1" x14ac:dyDescent="0.25">
      <c r="A71" s="12"/>
      <c r="B71" s="13" t="s">
        <v>37</v>
      </c>
      <c r="C71" s="22">
        <v>14.794</v>
      </c>
      <c r="D71" s="22">
        <v>14.582000000000001</v>
      </c>
      <c r="E71" s="1"/>
    </row>
    <row r="72" spans="1:8" ht="15" customHeight="1" x14ac:dyDescent="0.25">
      <c r="A72" s="10">
        <v>16</v>
      </c>
      <c r="B72" s="14" t="s">
        <v>31</v>
      </c>
      <c r="C72" s="23">
        <f>C73+C74+C75</f>
        <v>522.39700000000005</v>
      </c>
      <c r="D72" s="23">
        <f>D73+D74+D75</f>
        <v>338.35200000000003</v>
      </c>
      <c r="E72" s="1"/>
    </row>
    <row r="73" spans="1:8" ht="15" customHeight="1" x14ac:dyDescent="0.25">
      <c r="A73" s="12"/>
      <c r="B73" s="13" t="s">
        <v>0</v>
      </c>
      <c r="C73" s="22">
        <v>419.81700000000001</v>
      </c>
      <c r="D73" s="22">
        <v>325.00700000000001</v>
      </c>
      <c r="E73" s="1"/>
    </row>
    <row r="74" spans="1:8" ht="15" customHeight="1" x14ac:dyDescent="0.25">
      <c r="A74" s="12"/>
      <c r="B74" s="13" t="s">
        <v>5</v>
      </c>
      <c r="C74" s="22">
        <v>93.1</v>
      </c>
      <c r="D74" s="22">
        <v>4</v>
      </c>
      <c r="E74" s="1"/>
      <c r="G74" s="2"/>
      <c r="H74" s="2"/>
    </row>
    <row r="75" spans="1:8" ht="15" customHeight="1" x14ac:dyDescent="0.25">
      <c r="A75" s="12"/>
      <c r="B75" s="13" t="s">
        <v>37</v>
      </c>
      <c r="C75" s="22">
        <v>9.48</v>
      </c>
      <c r="D75" s="22">
        <v>9.3450000000000006</v>
      </c>
      <c r="E75" s="1"/>
      <c r="G75" s="2"/>
      <c r="H75" s="2"/>
    </row>
    <row r="76" spans="1:8" ht="15" customHeight="1" x14ac:dyDescent="0.25">
      <c r="A76" s="10">
        <v>17</v>
      </c>
      <c r="B76" s="14" t="s">
        <v>13</v>
      </c>
      <c r="C76" s="23">
        <f>C77+C78+C79</f>
        <v>890.42699999999991</v>
      </c>
      <c r="D76" s="23">
        <f>D77+D78+D79</f>
        <v>823.08699999999999</v>
      </c>
      <c r="E76" s="1"/>
    </row>
    <row r="77" spans="1:8" ht="15" customHeight="1" x14ac:dyDescent="0.25">
      <c r="A77" s="12"/>
      <c r="B77" s="13" t="s">
        <v>0</v>
      </c>
      <c r="C77" s="22">
        <v>760.93399999999997</v>
      </c>
      <c r="D77" s="22">
        <v>745.14400000000001</v>
      </c>
      <c r="E77" s="1"/>
      <c r="F77" s="2"/>
    </row>
    <row r="78" spans="1:8" ht="15" customHeight="1" x14ac:dyDescent="0.25">
      <c r="A78" s="12"/>
      <c r="B78" s="13" t="s">
        <v>5</v>
      </c>
      <c r="C78" s="22">
        <v>56</v>
      </c>
      <c r="D78" s="22">
        <v>5.5</v>
      </c>
      <c r="E78" s="1"/>
      <c r="G78" s="2"/>
      <c r="H78" s="2"/>
    </row>
    <row r="79" spans="1:8" ht="15" customHeight="1" x14ac:dyDescent="0.25">
      <c r="A79" s="12"/>
      <c r="B79" s="13" t="s">
        <v>37</v>
      </c>
      <c r="C79" s="22">
        <v>73.492999999999995</v>
      </c>
      <c r="D79" s="22">
        <v>72.442999999999998</v>
      </c>
      <c r="E79" s="1"/>
      <c r="G79" s="2"/>
      <c r="H79" s="2"/>
    </row>
    <row r="80" spans="1:8" ht="15" customHeight="1" x14ac:dyDescent="0.25">
      <c r="A80" s="10">
        <v>18</v>
      </c>
      <c r="B80" s="14" t="s">
        <v>14</v>
      </c>
      <c r="C80" s="23">
        <f>C81+C82+C83</f>
        <v>279.44200000000001</v>
      </c>
      <c r="D80" s="23">
        <f>D81+D82+D83</f>
        <v>245.74199999999999</v>
      </c>
      <c r="E80" s="1"/>
    </row>
    <row r="81" spans="1:8" ht="15" customHeight="1" x14ac:dyDescent="0.25">
      <c r="A81" s="12"/>
      <c r="B81" s="13" t="s">
        <v>0</v>
      </c>
      <c r="C81" s="22">
        <v>246.947</v>
      </c>
      <c r="D81" s="22">
        <v>225.047</v>
      </c>
      <c r="E81" s="1"/>
      <c r="F81" s="2"/>
    </row>
    <row r="82" spans="1:8" ht="15" customHeight="1" x14ac:dyDescent="0.25">
      <c r="A82" s="12"/>
      <c r="B82" s="13" t="s">
        <v>5</v>
      </c>
      <c r="C82" s="22">
        <v>11.5</v>
      </c>
      <c r="D82" s="22">
        <v>0</v>
      </c>
      <c r="E82" s="1"/>
      <c r="G82" s="2"/>
      <c r="H82" s="2"/>
    </row>
    <row r="83" spans="1:8" ht="15" customHeight="1" x14ac:dyDescent="0.25">
      <c r="A83" s="12"/>
      <c r="B83" s="13" t="s">
        <v>37</v>
      </c>
      <c r="C83" s="22">
        <v>20.995000000000001</v>
      </c>
      <c r="D83" s="22">
        <v>20.695</v>
      </c>
      <c r="E83" s="1"/>
      <c r="G83" s="2"/>
      <c r="H83" s="2"/>
    </row>
    <row r="84" spans="1:8" ht="15" customHeight="1" x14ac:dyDescent="0.25">
      <c r="A84" s="10">
        <v>19</v>
      </c>
      <c r="B84" s="14" t="s">
        <v>15</v>
      </c>
      <c r="C84" s="23">
        <f>C85+C86+C87</f>
        <v>403.12900000000002</v>
      </c>
      <c r="D84" s="23">
        <f>D85+D86+D87</f>
        <v>300.49200000000002</v>
      </c>
      <c r="E84" s="1"/>
    </row>
    <row r="85" spans="1:8" ht="15" customHeight="1" x14ac:dyDescent="0.25">
      <c r="A85" s="12"/>
      <c r="B85" s="13" t="s">
        <v>0</v>
      </c>
      <c r="C85" s="22">
        <v>363.85500000000002</v>
      </c>
      <c r="D85" s="22">
        <v>276.565</v>
      </c>
      <c r="E85" s="1"/>
    </row>
    <row r="86" spans="1:8" ht="15" customHeight="1" x14ac:dyDescent="0.25">
      <c r="A86" s="12"/>
      <c r="B86" s="13" t="s">
        <v>5</v>
      </c>
      <c r="C86" s="22">
        <v>15</v>
      </c>
      <c r="D86" s="22">
        <v>0</v>
      </c>
      <c r="E86" s="1"/>
      <c r="G86" s="2"/>
      <c r="H86" s="2"/>
    </row>
    <row r="87" spans="1:8" ht="15" customHeight="1" x14ac:dyDescent="0.25">
      <c r="A87" s="12"/>
      <c r="B87" s="13" t="s">
        <v>37</v>
      </c>
      <c r="C87" s="22">
        <v>24.274000000000001</v>
      </c>
      <c r="D87" s="22">
        <v>23.927</v>
      </c>
      <c r="E87" s="1"/>
      <c r="G87" s="2"/>
      <c r="H87" s="2"/>
    </row>
    <row r="88" spans="1:8" ht="15" customHeight="1" x14ac:dyDescent="0.25">
      <c r="A88" s="10">
        <v>20</v>
      </c>
      <c r="B88" s="14" t="s">
        <v>19</v>
      </c>
      <c r="C88" s="23">
        <f>C89+C90+C91</f>
        <v>458.298</v>
      </c>
      <c r="D88" s="23">
        <f>D89+D90+D91</f>
        <v>373.755</v>
      </c>
      <c r="E88" s="1"/>
    </row>
    <row r="89" spans="1:8" ht="15" customHeight="1" x14ac:dyDescent="0.25">
      <c r="A89" s="12"/>
      <c r="B89" s="13" t="s">
        <v>0</v>
      </c>
      <c r="C89" s="22">
        <v>420.46</v>
      </c>
      <c r="D89" s="22">
        <v>361.1</v>
      </c>
      <c r="E89" s="1"/>
    </row>
    <row r="90" spans="1:8" ht="15" customHeight="1" x14ac:dyDescent="0.25">
      <c r="A90" s="12"/>
      <c r="B90" s="13" t="s">
        <v>5</v>
      </c>
      <c r="C90" s="22">
        <v>25</v>
      </c>
      <c r="D90" s="22">
        <v>0</v>
      </c>
      <c r="E90" s="1"/>
    </row>
    <row r="91" spans="1:8" ht="15" customHeight="1" x14ac:dyDescent="0.25">
      <c r="A91" s="12"/>
      <c r="B91" s="13" t="s">
        <v>37</v>
      </c>
      <c r="C91" s="22">
        <v>12.837999999999999</v>
      </c>
      <c r="D91" s="22">
        <v>12.654999999999999</v>
      </c>
      <c r="E91" s="1"/>
    </row>
    <row r="92" spans="1:8" ht="15" customHeight="1" x14ac:dyDescent="0.25">
      <c r="A92" s="15"/>
      <c r="B92" s="16" t="s">
        <v>2</v>
      </c>
      <c r="C92" s="23">
        <f t="shared" ref="C92:D94" si="0">C12+C16+C20+C24+C28+C32+C36+C40+C44+C48+C52+C56+C60+C64+C68+C72+C76+C80+C84+C88</f>
        <v>8775.8140000000003</v>
      </c>
      <c r="D92" s="23">
        <f t="shared" si="0"/>
        <v>6230.2110000000002</v>
      </c>
      <c r="E92" s="1"/>
      <c r="G92" s="2"/>
      <c r="H92" s="2"/>
    </row>
    <row r="93" spans="1:8" ht="15" customHeight="1" x14ac:dyDescent="0.25">
      <c r="A93" s="15"/>
      <c r="B93" s="13" t="s">
        <v>4</v>
      </c>
      <c r="C93" s="22">
        <f t="shared" si="0"/>
        <v>7841.6140000000005</v>
      </c>
      <c r="D93" s="22">
        <f t="shared" si="0"/>
        <v>6011.5239999999994</v>
      </c>
      <c r="E93" s="1"/>
      <c r="F93" s="1"/>
    </row>
    <row r="94" spans="1:8" ht="15" customHeight="1" x14ac:dyDescent="0.25">
      <c r="A94" s="15"/>
      <c r="B94" s="13" t="s">
        <v>6</v>
      </c>
      <c r="C94" s="22">
        <f t="shared" si="0"/>
        <v>723.2</v>
      </c>
      <c r="D94" s="22">
        <f t="shared" si="0"/>
        <v>10.7</v>
      </c>
    </row>
    <row r="95" spans="1:8" ht="15" customHeight="1" x14ac:dyDescent="0.25">
      <c r="A95" s="15"/>
      <c r="B95" s="13" t="s">
        <v>37</v>
      </c>
      <c r="C95" s="22">
        <f>C15+C19+C23+C27+C31+C35+C39+C43+C47+C51+C55+C63+C67+C59+C71+C75+C79+C83+C87+C91</f>
        <v>211</v>
      </c>
      <c r="D95" s="22">
        <f>D15+D19+D23+D27+D31+D35+D39+D43+D47+D51+D55+D63+D67+D59+D71+D75+D79+D83+D87+D91</f>
        <v>207.98699999999997</v>
      </c>
    </row>
    <row r="96" spans="1:8" ht="15" customHeight="1" x14ac:dyDescent="0.2">
      <c r="A96" s="8"/>
      <c r="B96" s="8"/>
      <c r="C96" s="8"/>
      <c r="D96" s="8"/>
      <c r="E96" s="17"/>
      <c r="F96" s="17"/>
    </row>
    <row r="97" spans="1:8" ht="15" customHeight="1" x14ac:dyDescent="0.2">
      <c r="A97" s="7"/>
      <c r="B97" s="18"/>
      <c r="C97" s="19" t="s">
        <v>21</v>
      </c>
      <c r="D97" s="18"/>
      <c r="E97" s="18"/>
      <c r="F97" s="18"/>
      <c r="G97" s="1"/>
      <c r="H97" s="1"/>
    </row>
    <row r="98" spans="1:8" ht="15" customHeight="1" x14ac:dyDescent="0.2">
      <c r="D98" s="1"/>
    </row>
    <row r="99" spans="1:8" ht="45" customHeight="1" x14ac:dyDescent="0.2"/>
    <row r="100" spans="1:8" x14ac:dyDescent="0.2">
      <c r="G100" s="5"/>
    </row>
    <row r="101" spans="1:8" x14ac:dyDescent="0.2">
      <c r="G101" s="5"/>
    </row>
  </sheetData>
  <mergeCells count="1">
    <mergeCell ref="A7:F7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Inga</cp:lastModifiedBy>
  <cp:lastPrinted>2022-01-20T09:33:51Z</cp:lastPrinted>
  <dcterms:created xsi:type="dcterms:W3CDTF">2007-01-18T06:04:33Z</dcterms:created>
  <dcterms:modified xsi:type="dcterms:W3CDTF">2022-01-20T14:06:18Z</dcterms:modified>
</cp:coreProperties>
</file>