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B673DA06-C055-4720-AA68-83D77AD73E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iedas" sheetId="7" r:id="rId1"/>
  </sheets>
  <calcPr calcId="181029"/>
</workbook>
</file>

<file path=xl/calcChain.xml><?xml version="1.0" encoding="utf-8"?>
<calcChain xmlns="http://schemas.openxmlformats.org/spreadsheetml/2006/main">
  <c r="D66" i="7" l="1"/>
  <c r="C66" i="7"/>
  <c r="D63" i="7"/>
  <c r="C63" i="7"/>
  <c r="D60" i="7"/>
  <c r="C60" i="7"/>
  <c r="D57" i="7"/>
  <c r="C57" i="7"/>
  <c r="D54" i="7"/>
  <c r="C54" i="7"/>
  <c r="D51" i="7"/>
  <c r="C51" i="7"/>
  <c r="D48" i="7"/>
  <c r="C48" i="7"/>
  <c r="D45" i="7"/>
  <c r="C45" i="7"/>
  <c r="D42" i="7"/>
  <c r="C42" i="7"/>
  <c r="D39" i="7"/>
  <c r="C39" i="7"/>
  <c r="D36" i="7"/>
  <c r="C36" i="7"/>
  <c r="D33" i="7"/>
  <c r="C33" i="7"/>
  <c r="D30" i="7"/>
  <c r="C30" i="7"/>
  <c r="D27" i="7"/>
  <c r="C27" i="7"/>
  <c r="D24" i="7"/>
  <c r="C24" i="7"/>
  <c r="D21" i="7"/>
  <c r="C21" i="7"/>
  <c r="D18" i="7"/>
  <c r="C18" i="7"/>
  <c r="D15" i="7"/>
  <c r="C15" i="7"/>
  <c r="D12" i="7"/>
  <c r="C12" i="7"/>
  <c r="D71" i="7" l="1"/>
  <c r="C71" i="7"/>
  <c r="D70" i="7"/>
  <c r="C70" i="7"/>
  <c r="D69" i="7" l="1"/>
  <c r="C69" i="7" l="1"/>
</calcChain>
</file>

<file path=xl/sharedStrings.xml><?xml version="1.0" encoding="utf-8"?>
<sst xmlns="http://schemas.openxmlformats.org/spreadsheetml/2006/main" count="72" uniqueCount="37">
  <si>
    <t>savarankiškoms funkcijoms vykdyti</t>
  </si>
  <si>
    <t>Kretingos rajono savivaldybės tarybos</t>
  </si>
  <si>
    <t>Iš viso, iš jų:</t>
  </si>
  <si>
    <t>PATVIRTINTA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</si>
  <si>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</si>
  <si>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</si>
  <si>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</si>
  <si>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</si>
  <si>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</si>
  <si>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</si>
  <si>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</si>
  <si>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</si>
  <si>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</si>
  <si>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</si>
  <si>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</si>
  <si>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Kretingos sporto mokykla</t>
  </si>
  <si>
    <t>Vydmantų gimnazija</t>
  </si>
  <si>
    <t xml:space="preserve">6 priedas </t>
  </si>
  <si>
    <t>Simono Daukanto progimnazija</t>
  </si>
  <si>
    <t>Kretingos rajono  švietimo centras</t>
  </si>
  <si>
    <t>įstaigos pajamos, skirtos veiklos išlaidos</t>
  </si>
  <si>
    <t>______________________</t>
  </si>
  <si>
    <t>švietimo įstaigoms finansuoti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</si>
  <si>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</si>
  <si>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</si>
  <si>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</si>
  <si>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</si>
  <si>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</si>
  <si>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</si>
  <si>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iš jų darbo užmokes-  čiui</t>
  </si>
  <si>
    <t>Tūkst. Eur</t>
  </si>
  <si>
    <t xml:space="preserve">2023 metų Kretingos rajono savivaldybės biudžeto lėšos </t>
  </si>
  <si>
    <t>Lopšelis-darželis ,,Pasaka“</t>
  </si>
  <si>
    <t>Mokykla-darželis ,,Žibutė“</t>
  </si>
  <si>
    <t>Lopšelis-darželis ,,Ąžuoliukas“</t>
  </si>
  <si>
    <t>Lopšelis-darželis ,,Žilvitis“</t>
  </si>
  <si>
    <t>2023 m. vasario 9 d. sprendimu Nr. T2-21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</si>
</sst>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theme="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5" fillId="0" borderId="0" xfId="0" quotePrefix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zoomScale="150" zoomScaleNormal="150" zoomScaleSheetLayoutView="87" workbookViewId="0">
      <selection activeCell="C4" sqref="C4"/>
    </sheetView>
  </sheetViews>
  <sheetFormatPr defaultColWidth="8.85546875"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42578125" bestFit="1" customWidth="1"/>
  </cols>
  <sheetData>
    <row r="1" spans="1:8" ht="15" x14ac:dyDescent="0.25">
      <c r="E1" s="5"/>
    </row>
    <row r="2" spans="1:8" ht="15.75" x14ac:dyDescent="0.25">
      <c r="A2" s="7"/>
      <c r="B2" s="7"/>
      <c r="C2" s="8" t="s">
        <v>3</v>
      </c>
      <c r="D2" s="8"/>
      <c r="E2" s="8"/>
      <c r="F2" s="7"/>
    </row>
    <row r="3" spans="1:8" ht="15.75" x14ac:dyDescent="0.25">
      <c r="A3" s="7"/>
      <c r="B3" s="7"/>
      <c r="C3" s="8" t="s">
        <v>1</v>
      </c>
      <c r="D3" s="8"/>
      <c r="E3" s="8"/>
      <c r="F3" s="7"/>
    </row>
    <row r="4" spans="1:8" ht="15.75" x14ac:dyDescent="0.25">
      <c r="A4" s="7"/>
      <c r="B4" s="7"/>
      <c r="C4" s="8" t="s">
        <v>36</v>
      </c>
      <c r="D4" s="8"/>
      <c r="E4" s="8"/>
      <c r="F4" s="7"/>
    </row>
    <row r="5" spans="1:8" ht="15.75" x14ac:dyDescent="0.25">
      <c r="A5" s="7"/>
      <c r="B5" s="7"/>
      <c r="C5" s="8" t="s">
        <v>17</v>
      </c>
      <c r="D5" s="8"/>
      <c r="E5" s="8"/>
      <c r="F5" s="7"/>
    </row>
    <row r="6" spans="1:8" ht="15" x14ac:dyDescent="0.2">
      <c r="A6" s="7"/>
      <c r="B6" s="7"/>
      <c r="C6" s="7"/>
      <c r="D6" s="7"/>
      <c r="E6" s="7"/>
      <c r="F6" s="7"/>
    </row>
    <row r="7" spans="1:8" ht="18.75" x14ac:dyDescent="0.3">
      <c r="A7" s="25" t="s">
        <v>31</v>
      </c>
      <c r="B7" s="25"/>
      <c r="C7" s="25"/>
      <c r="D7" s="25"/>
      <c r="E7" s="25"/>
      <c r="F7" s="25"/>
      <c r="G7" s="4"/>
    </row>
    <row r="8" spans="1:8" ht="18.75" x14ac:dyDescent="0.3">
      <c r="A8" s="17"/>
      <c r="B8" s="26" t="s">
        <v>22</v>
      </c>
      <c r="C8" s="26"/>
      <c r="D8" s="26"/>
      <c r="E8" s="26"/>
      <c r="F8" s="17"/>
      <c r="G8" s="4"/>
    </row>
    <row r="9" spans="1:8" ht="19.5" thickBot="1" x14ac:dyDescent="0.35">
      <c r="A9" s="17"/>
      <c r="B9" s="17"/>
      <c r="C9" s="17"/>
      <c r="D9" s="18" t="s">
        <v>30</v>
      </c>
      <c r="E9" s="17"/>
      <c r="F9" s="17"/>
      <c r="G9" s="4"/>
    </row>
    <row r="10" spans="1:8" ht="50.1" customHeight="1" thickBot="1" x14ac:dyDescent="0.35">
      <c r="A10" s="21" t="s">
        <v>26</v>
      </c>
      <c r="B10" s="22" t="s">
        <v>27</v>
      </c>
      <c r="C10" s="22" t="s">
        <v>28</v>
      </c>
      <c r="D10" s="21" t="s">
        <v>29</v>
      </c>
      <c r="E10" s="17"/>
      <c r="F10" s="17"/>
      <c r="G10" s="4"/>
    </row>
    <row r="11" spans="1:8" ht="15.75" x14ac:dyDescent="0.2">
      <c r="A11" s="24">
        <v>1</v>
      </c>
      <c r="B11" s="24">
        <v>2</v>
      </c>
      <c r="C11" s="24">
        <v>3</v>
      </c>
      <c r="D11" s="24">
        <v>4</v>
      </c>
    </row>
    <row r="12" spans="1:8" ht="13.5" customHeight="1" x14ac:dyDescent="0.25">
      <c r="A12" s="9">
        <v>1</v>
      </c>
      <c r="B12" s="10" t="s">
        <v>7</v>
      </c>
      <c r="C12" s="20">
        <f>C13+C14</f>
        <v>384.64499999999998</v>
      </c>
      <c r="D12" s="20">
        <f>D13+D14</f>
        <v>236.11500000000001</v>
      </c>
    </row>
    <row r="13" spans="1:8" ht="13.5" customHeight="1" x14ac:dyDescent="0.25">
      <c r="A13" s="11"/>
      <c r="B13" s="12" t="s">
        <v>0</v>
      </c>
      <c r="C13" s="19">
        <v>373.64499999999998</v>
      </c>
      <c r="D13" s="19">
        <v>236.11500000000001</v>
      </c>
      <c r="E13" s="1"/>
      <c r="F13" s="2"/>
    </row>
    <row r="14" spans="1:8" ht="15.75" x14ac:dyDescent="0.25">
      <c r="A14" s="11"/>
      <c r="B14" s="12" t="s">
        <v>5</v>
      </c>
      <c r="C14" s="19">
        <v>11</v>
      </c>
      <c r="D14" s="19">
        <v>0</v>
      </c>
      <c r="E14" s="1"/>
    </row>
    <row r="15" spans="1:8" ht="15" customHeight="1" x14ac:dyDescent="0.25">
      <c r="A15" s="9">
        <v>2</v>
      </c>
      <c r="B15" s="13" t="s">
        <v>23</v>
      </c>
      <c r="C15" s="20">
        <f>C16+C17</f>
        <v>473.55399999999997</v>
      </c>
      <c r="D15" s="20">
        <f>D16+D17</f>
        <v>278.8</v>
      </c>
      <c r="E15" s="1"/>
    </row>
    <row r="16" spans="1:8" ht="15" customHeight="1" x14ac:dyDescent="0.25">
      <c r="A16" s="11"/>
      <c r="B16" s="12" t="s">
        <v>0</v>
      </c>
      <c r="C16" s="19">
        <v>467.85399999999998</v>
      </c>
      <c r="D16" s="19">
        <v>278.8</v>
      </c>
      <c r="E16" s="1"/>
      <c r="F16" s="2"/>
      <c r="G16" s="2"/>
      <c r="H16" s="2"/>
    </row>
    <row r="17" spans="1:8" ht="15" customHeight="1" x14ac:dyDescent="0.25">
      <c r="A17" s="11"/>
      <c r="B17" s="12" t="s">
        <v>20</v>
      </c>
      <c r="C17" s="19">
        <v>5.7</v>
      </c>
      <c r="D17" s="19">
        <v>0</v>
      </c>
      <c r="E17" s="1"/>
    </row>
    <row r="18" spans="1:8" ht="15" customHeight="1" x14ac:dyDescent="0.25">
      <c r="A18" s="9">
        <v>3</v>
      </c>
      <c r="B18" s="13" t="s">
        <v>18</v>
      </c>
      <c r="C18" s="20">
        <f>C19+C20</f>
        <v>719.37</v>
      </c>
      <c r="D18" s="20">
        <f>D19+D20</f>
        <v>433.67700000000002</v>
      </c>
      <c r="E18" s="6"/>
    </row>
    <row r="19" spans="1:8" ht="15" customHeight="1" x14ac:dyDescent="0.25">
      <c r="A19" s="11"/>
      <c r="B19" s="12" t="s">
        <v>0</v>
      </c>
      <c r="C19" s="19">
        <v>648.37</v>
      </c>
      <c r="D19" s="19">
        <v>433.67700000000002</v>
      </c>
      <c r="E19" s="1"/>
      <c r="G19" s="2"/>
      <c r="H19" s="2"/>
    </row>
    <row r="20" spans="1:8" ht="15" customHeight="1" x14ac:dyDescent="0.25">
      <c r="A20" s="11"/>
      <c r="B20" s="12" t="s">
        <v>5</v>
      </c>
      <c r="C20" s="19">
        <v>71</v>
      </c>
      <c r="D20" s="19">
        <v>0</v>
      </c>
      <c r="E20" s="1"/>
    </row>
    <row r="21" spans="1:8" ht="15" customHeight="1" x14ac:dyDescent="0.25">
      <c r="A21" s="9">
        <v>4</v>
      </c>
      <c r="B21" s="13" t="s">
        <v>8</v>
      </c>
      <c r="C21" s="20">
        <f>C22+C23</f>
        <v>709.62800000000004</v>
      </c>
      <c r="D21" s="20">
        <f>D22+D23</f>
        <v>437.435</v>
      </c>
      <c r="E21" s="1"/>
    </row>
    <row r="22" spans="1:8" ht="15" customHeight="1" x14ac:dyDescent="0.25">
      <c r="A22" s="11"/>
      <c r="B22" s="12" t="s">
        <v>0</v>
      </c>
      <c r="C22" s="19">
        <v>661.62800000000004</v>
      </c>
      <c r="D22" s="19">
        <v>437.435</v>
      </c>
      <c r="E22" s="1"/>
      <c r="G22" s="2"/>
      <c r="H22" s="2"/>
    </row>
    <row r="23" spans="1:8" ht="15" customHeight="1" x14ac:dyDescent="0.25">
      <c r="A23" s="11"/>
      <c r="B23" s="12" t="s">
        <v>5</v>
      </c>
      <c r="C23" s="19">
        <v>48</v>
      </c>
      <c r="D23" s="19">
        <v>0</v>
      </c>
      <c r="E23" s="1"/>
    </row>
    <row r="24" spans="1:8" ht="15" customHeight="1" x14ac:dyDescent="0.25">
      <c r="A24" s="9">
        <v>5</v>
      </c>
      <c r="B24" s="13" t="s">
        <v>9</v>
      </c>
      <c r="C24" s="20">
        <f>C25+C26</f>
        <v>731.42399999999998</v>
      </c>
      <c r="D24" s="20">
        <f>D25+D26</f>
        <v>450.154</v>
      </c>
      <c r="E24" s="1"/>
    </row>
    <row r="25" spans="1:8" ht="15" customHeight="1" x14ac:dyDescent="0.25">
      <c r="A25" s="11"/>
      <c r="B25" s="12" t="s">
        <v>0</v>
      </c>
      <c r="C25" s="19">
        <v>679.82399999999996</v>
      </c>
      <c r="D25" s="19">
        <v>450.154</v>
      </c>
      <c r="E25" s="1"/>
      <c r="G25" s="2"/>
      <c r="H25" s="2"/>
    </row>
    <row r="26" spans="1:8" ht="15" customHeight="1" x14ac:dyDescent="0.25">
      <c r="A26" s="11"/>
      <c r="B26" s="12" t="s">
        <v>5</v>
      </c>
      <c r="C26" s="19">
        <v>51.6</v>
      </c>
      <c r="D26" s="19">
        <v>0</v>
      </c>
      <c r="E26" s="1"/>
    </row>
    <row r="27" spans="1:8" ht="15" customHeight="1" x14ac:dyDescent="0.25">
      <c r="A27" s="9">
        <v>6</v>
      </c>
      <c r="B27" s="13" t="s">
        <v>24</v>
      </c>
      <c r="C27" s="20">
        <f>C28+C29</f>
        <v>397.96499999999997</v>
      </c>
      <c r="D27" s="20">
        <f>D28+D29</f>
        <v>262.23399999999998</v>
      </c>
      <c r="E27" s="1"/>
    </row>
    <row r="28" spans="1:8" ht="15" customHeight="1" x14ac:dyDescent="0.25">
      <c r="A28" s="11"/>
      <c r="B28" s="12" t="s">
        <v>0</v>
      </c>
      <c r="C28" s="19">
        <v>374.96499999999997</v>
      </c>
      <c r="D28" s="19">
        <v>262.23399999999998</v>
      </c>
      <c r="E28" s="1"/>
      <c r="G28" s="2"/>
      <c r="H28" s="2"/>
    </row>
    <row r="29" spans="1:8" ht="15" customHeight="1" x14ac:dyDescent="0.25">
      <c r="A29" s="11"/>
      <c r="B29" s="12" t="s">
        <v>5</v>
      </c>
      <c r="C29" s="19">
        <v>23</v>
      </c>
      <c r="D29" s="19">
        <v>0</v>
      </c>
      <c r="E29" s="1"/>
    </row>
    <row r="30" spans="1:8" ht="15" customHeight="1" x14ac:dyDescent="0.25">
      <c r="A30" s="9">
        <v>7</v>
      </c>
      <c r="B30" s="13" t="s">
        <v>16</v>
      </c>
      <c r="C30" s="20">
        <f>C31+C32</f>
        <v>452.46600000000001</v>
      </c>
      <c r="D30" s="20">
        <f>D31+D32</f>
        <v>286.93799999999999</v>
      </c>
      <c r="E30" s="1"/>
    </row>
    <row r="31" spans="1:8" ht="15" customHeight="1" x14ac:dyDescent="0.25">
      <c r="A31" s="11"/>
      <c r="B31" s="12" t="s">
        <v>0</v>
      </c>
      <c r="C31" s="19">
        <v>426.46600000000001</v>
      </c>
      <c r="D31" s="19">
        <v>286.93799999999999</v>
      </c>
      <c r="E31" s="1"/>
      <c r="G31" s="3"/>
      <c r="H31" s="3"/>
    </row>
    <row r="32" spans="1:8" ht="15" customHeight="1" x14ac:dyDescent="0.25">
      <c r="A32" s="11"/>
      <c r="B32" s="12" t="s">
        <v>5</v>
      </c>
      <c r="C32" s="19">
        <v>26</v>
      </c>
      <c r="D32" s="19">
        <v>0</v>
      </c>
      <c r="E32" s="1"/>
    </row>
    <row r="33" spans="1:8" ht="15" customHeight="1" x14ac:dyDescent="0.25">
      <c r="A33" s="9">
        <v>8</v>
      </c>
      <c r="B33" s="13" t="s">
        <v>10</v>
      </c>
      <c r="C33" s="20">
        <f>C34+C35</f>
        <v>297.36900000000003</v>
      </c>
      <c r="D33" s="20">
        <f>D34+D35</f>
        <v>208.84799999999998</v>
      </c>
      <c r="E33" s="1"/>
    </row>
    <row r="34" spans="1:8" ht="15" customHeight="1" x14ac:dyDescent="0.25">
      <c r="A34" s="11"/>
      <c r="B34" s="12" t="s">
        <v>0</v>
      </c>
      <c r="C34" s="19">
        <v>279.86900000000003</v>
      </c>
      <c r="D34" s="19">
        <v>208.24799999999999</v>
      </c>
      <c r="E34" s="1"/>
      <c r="G34" s="2"/>
      <c r="H34" s="2"/>
    </row>
    <row r="35" spans="1:8" ht="15" customHeight="1" x14ac:dyDescent="0.25">
      <c r="A35" s="11"/>
      <c r="B35" s="12" t="s">
        <v>5</v>
      </c>
      <c r="C35" s="19">
        <v>17.5</v>
      </c>
      <c r="D35" s="19">
        <v>0.6</v>
      </c>
      <c r="E35" s="1"/>
    </row>
    <row r="36" spans="1:8" ht="28.5" customHeight="1" x14ac:dyDescent="0.25">
      <c r="A36" s="9">
        <v>9</v>
      </c>
      <c r="B36" s="13" t="s">
        <v>25</v>
      </c>
      <c r="C36" s="20">
        <f>C37+C38</f>
        <v>425.93200000000002</v>
      </c>
      <c r="D36" s="20">
        <f>D37+D38</f>
        <v>278.67500000000001</v>
      </c>
      <c r="E36" s="1"/>
    </row>
    <row r="37" spans="1:8" ht="15" customHeight="1" x14ac:dyDescent="0.25">
      <c r="A37" s="11"/>
      <c r="B37" s="12" t="s">
        <v>0</v>
      </c>
      <c r="C37" s="19">
        <v>406.13200000000001</v>
      </c>
      <c r="D37" s="19">
        <v>278.67500000000001</v>
      </c>
      <c r="E37" s="1"/>
      <c r="G37" s="2"/>
      <c r="H37" s="2"/>
    </row>
    <row r="38" spans="1:8" ht="15" customHeight="1" x14ac:dyDescent="0.25">
      <c r="A38" s="11"/>
      <c r="B38" s="12" t="s">
        <v>5</v>
      </c>
      <c r="C38" s="19">
        <v>19.8</v>
      </c>
      <c r="D38" s="19">
        <v>0</v>
      </c>
      <c r="E38" s="1"/>
    </row>
    <row r="39" spans="1:8" ht="15" customHeight="1" x14ac:dyDescent="0.25">
      <c r="A39" s="9">
        <v>10</v>
      </c>
      <c r="B39" s="13" t="s">
        <v>11</v>
      </c>
      <c r="C39" s="20">
        <f>C40+C41</f>
        <v>217.77</v>
      </c>
      <c r="D39" s="20">
        <f>D40+D41</f>
        <v>143.52099999999999</v>
      </c>
      <c r="E39" s="1"/>
    </row>
    <row r="40" spans="1:8" ht="15" customHeight="1" x14ac:dyDescent="0.25">
      <c r="A40" s="11"/>
      <c r="B40" s="12" t="s">
        <v>0</v>
      </c>
      <c r="C40" s="19">
        <v>195.47</v>
      </c>
      <c r="D40" s="19">
        <v>143.52099999999999</v>
      </c>
      <c r="E40" s="1"/>
    </row>
    <row r="41" spans="1:8" ht="15" customHeight="1" x14ac:dyDescent="0.25">
      <c r="A41" s="11"/>
      <c r="B41" s="12" t="s">
        <v>5</v>
      </c>
      <c r="C41" s="19">
        <v>22.3</v>
      </c>
      <c r="D41" s="19">
        <v>0</v>
      </c>
      <c r="E41" s="1"/>
    </row>
    <row r="42" spans="1:8" ht="15" customHeight="1" x14ac:dyDescent="0.25">
      <c r="A42" s="9">
        <v>11</v>
      </c>
      <c r="B42" s="13" t="s">
        <v>32</v>
      </c>
      <c r="C42" s="20">
        <f>C43+C44</f>
        <v>541.80700000000002</v>
      </c>
      <c r="D42" s="20">
        <f>D43+D44</f>
        <v>362.26</v>
      </c>
      <c r="E42" s="1"/>
    </row>
    <row r="43" spans="1:8" ht="15" customHeight="1" x14ac:dyDescent="0.25">
      <c r="A43" s="11"/>
      <c r="B43" s="12" t="s">
        <v>0</v>
      </c>
      <c r="C43" s="19">
        <v>465.70699999999999</v>
      </c>
      <c r="D43" s="19">
        <v>362.26</v>
      </c>
      <c r="E43" s="1"/>
    </row>
    <row r="44" spans="1:8" ht="15" customHeight="1" x14ac:dyDescent="0.25">
      <c r="A44" s="11"/>
      <c r="B44" s="12" t="s">
        <v>5</v>
      </c>
      <c r="C44" s="19">
        <v>76.099999999999994</v>
      </c>
      <c r="D44" s="19">
        <v>0</v>
      </c>
      <c r="E44" s="1"/>
    </row>
    <row r="45" spans="1:8" ht="15" customHeight="1" x14ac:dyDescent="0.25">
      <c r="A45" s="9">
        <v>12</v>
      </c>
      <c r="B45" s="13" t="s">
        <v>33</v>
      </c>
      <c r="C45" s="20">
        <f>C46+C47</f>
        <v>400.97</v>
      </c>
      <c r="D45" s="20">
        <f>D46+D47</f>
        <v>270.59199999999998</v>
      </c>
      <c r="E45" s="1"/>
    </row>
    <row r="46" spans="1:8" ht="15" customHeight="1" x14ac:dyDescent="0.25">
      <c r="A46" s="11"/>
      <c r="B46" s="12" t="s">
        <v>0</v>
      </c>
      <c r="C46" s="19">
        <v>345.47</v>
      </c>
      <c r="D46" s="19">
        <v>270.59199999999998</v>
      </c>
      <c r="E46" s="1"/>
      <c r="F46" s="2"/>
    </row>
    <row r="47" spans="1:8" ht="15" customHeight="1" x14ac:dyDescent="0.25">
      <c r="A47" s="11"/>
      <c r="B47" s="12" t="s">
        <v>5</v>
      </c>
      <c r="C47" s="19">
        <v>55.5</v>
      </c>
      <c r="D47" s="19">
        <v>0</v>
      </c>
      <c r="E47" s="1"/>
      <c r="G47" s="2"/>
      <c r="H47" s="2"/>
    </row>
    <row r="48" spans="1:8" ht="15" customHeight="1" x14ac:dyDescent="0.25">
      <c r="A48" s="9">
        <v>13</v>
      </c>
      <c r="B48" s="13" t="s">
        <v>12</v>
      </c>
      <c r="C48" s="20">
        <f>C49+C50</f>
        <v>682.29000000000008</v>
      </c>
      <c r="D48" s="20">
        <f>D49+D50</f>
        <v>446.81099999999998</v>
      </c>
      <c r="E48" s="1"/>
    </row>
    <row r="49" spans="1:8" ht="15" customHeight="1" x14ac:dyDescent="0.25">
      <c r="A49" s="11"/>
      <c r="B49" s="12" t="s">
        <v>0</v>
      </c>
      <c r="C49" s="19">
        <v>591.09</v>
      </c>
      <c r="D49" s="19">
        <v>446.81099999999998</v>
      </c>
      <c r="E49" s="1"/>
      <c r="G49" s="2"/>
      <c r="H49" s="2"/>
    </row>
    <row r="50" spans="1:8" ht="15" customHeight="1" x14ac:dyDescent="0.25">
      <c r="A50" s="11"/>
      <c r="B50" s="12" t="s">
        <v>5</v>
      </c>
      <c r="C50" s="19">
        <v>91.2</v>
      </c>
      <c r="D50" s="19">
        <v>0</v>
      </c>
      <c r="E50" s="1"/>
    </row>
    <row r="51" spans="1:8" ht="15" customHeight="1" x14ac:dyDescent="0.25">
      <c r="A51" s="9">
        <v>14</v>
      </c>
      <c r="B51" s="13" t="s">
        <v>34</v>
      </c>
      <c r="C51" s="20">
        <f>C52+C53</f>
        <v>578.84500000000003</v>
      </c>
      <c r="D51" s="20">
        <f>D52+D53</f>
        <v>396.601</v>
      </c>
      <c r="E51" s="1"/>
    </row>
    <row r="52" spans="1:8" ht="15" customHeight="1" x14ac:dyDescent="0.25">
      <c r="A52" s="11"/>
      <c r="B52" s="12" t="s">
        <v>0</v>
      </c>
      <c r="C52" s="19">
        <v>485.34500000000003</v>
      </c>
      <c r="D52" s="19">
        <v>396.601</v>
      </c>
      <c r="E52" s="1"/>
    </row>
    <row r="53" spans="1:8" ht="15" customHeight="1" x14ac:dyDescent="0.25">
      <c r="A53" s="11"/>
      <c r="B53" s="12" t="s">
        <v>5</v>
      </c>
      <c r="C53" s="19">
        <v>93.5</v>
      </c>
      <c r="D53" s="19">
        <v>0</v>
      </c>
      <c r="E53" s="1"/>
    </row>
    <row r="54" spans="1:8" ht="15" customHeight="1" x14ac:dyDescent="0.25">
      <c r="A54" s="9">
        <v>15</v>
      </c>
      <c r="B54" s="13" t="s">
        <v>35</v>
      </c>
      <c r="C54" s="20">
        <f>C55+C56</f>
        <v>616.04900000000009</v>
      </c>
      <c r="D54" s="20">
        <f>D55+D56</f>
        <v>382.30599999999998</v>
      </c>
      <c r="E54" s="1"/>
    </row>
    <row r="55" spans="1:8" ht="15" customHeight="1" x14ac:dyDescent="0.25">
      <c r="A55" s="11"/>
      <c r="B55" s="12" t="s">
        <v>0</v>
      </c>
      <c r="C55" s="19">
        <v>512.34900000000005</v>
      </c>
      <c r="D55" s="19">
        <v>378.30599999999998</v>
      </c>
      <c r="E55" s="1"/>
    </row>
    <row r="56" spans="1:8" ht="15" customHeight="1" x14ac:dyDescent="0.25">
      <c r="A56" s="11"/>
      <c r="B56" s="12" t="s">
        <v>5</v>
      </c>
      <c r="C56" s="19">
        <v>103.7</v>
      </c>
      <c r="D56" s="19">
        <v>4</v>
      </c>
      <c r="E56" s="1"/>
      <c r="G56" s="2"/>
      <c r="H56" s="2"/>
    </row>
    <row r="57" spans="1:8" ht="15" customHeight="1" x14ac:dyDescent="0.25">
      <c r="A57" s="9">
        <v>16</v>
      </c>
      <c r="B57" s="13" t="s">
        <v>13</v>
      </c>
      <c r="C57" s="20">
        <f>C58+C59</f>
        <v>970.33399999999995</v>
      </c>
      <c r="D57" s="20">
        <f>D58+D59</f>
        <v>886.34</v>
      </c>
      <c r="E57" s="1"/>
    </row>
    <row r="58" spans="1:8" ht="15" customHeight="1" x14ac:dyDescent="0.25">
      <c r="A58" s="11"/>
      <c r="B58" s="12" t="s">
        <v>0</v>
      </c>
      <c r="C58" s="19">
        <v>900.33399999999995</v>
      </c>
      <c r="D58" s="19">
        <v>880.34</v>
      </c>
      <c r="E58" s="1"/>
      <c r="F58" s="2"/>
    </row>
    <row r="59" spans="1:8" ht="15" customHeight="1" x14ac:dyDescent="0.25">
      <c r="A59" s="11"/>
      <c r="B59" s="12" t="s">
        <v>5</v>
      </c>
      <c r="C59" s="19">
        <v>70</v>
      </c>
      <c r="D59" s="19">
        <v>6</v>
      </c>
      <c r="E59" s="1"/>
      <c r="G59" s="2"/>
      <c r="H59" s="2"/>
    </row>
    <row r="60" spans="1:8" ht="15" customHeight="1" x14ac:dyDescent="0.25">
      <c r="A60" s="9">
        <v>17</v>
      </c>
      <c r="B60" s="13" t="s">
        <v>14</v>
      </c>
      <c r="C60" s="20">
        <f>C61+C62</f>
        <v>319.745</v>
      </c>
      <c r="D60" s="20">
        <f>D61+D62</f>
        <v>281.10899999999998</v>
      </c>
      <c r="E60" s="1"/>
    </row>
    <row r="61" spans="1:8" ht="15" customHeight="1" x14ac:dyDescent="0.25">
      <c r="A61" s="11"/>
      <c r="B61" s="12" t="s">
        <v>0</v>
      </c>
      <c r="C61" s="19">
        <v>305.14499999999998</v>
      </c>
      <c r="D61" s="19">
        <v>281.10899999999998</v>
      </c>
      <c r="E61" s="1"/>
      <c r="F61" s="2"/>
    </row>
    <row r="62" spans="1:8" ht="15" customHeight="1" x14ac:dyDescent="0.25">
      <c r="A62" s="11"/>
      <c r="B62" s="12" t="s">
        <v>5</v>
      </c>
      <c r="C62" s="19">
        <v>14.6</v>
      </c>
      <c r="D62" s="19">
        <v>0</v>
      </c>
      <c r="E62" s="1"/>
      <c r="G62" s="2"/>
      <c r="H62" s="2"/>
    </row>
    <row r="63" spans="1:8" ht="15" customHeight="1" x14ac:dyDescent="0.25">
      <c r="A63" s="9">
        <v>18</v>
      </c>
      <c r="B63" s="13" t="s">
        <v>15</v>
      </c>
      <c r="C63" s="20">
        <f>C64+C65</f>
        <v>488.072</v>
      </c>
      <c r="D63" s="20">
        <f>D64+D65</f>
        <v>344.69200000000001</v>
      </c>
      <c r="E63" s="1"/>
    </row>
    <row r="64" spans="1:8" ht="15" customHeight="1" x14ac:dyDescent="0.25">
      <c r="A64" s="11"/>
      <c r="B64" s="12" t="s">
        <v>0</v>
      </c>
      <c r="C64" s="19">
        <v>471.072</v>
      </c>
      <c r="D64" s="23">
        <v>344.69200000000001</v>
      </c>
      <c r="E64" s="1"/>
    </row>
    <row r="65" spans="1:8" ht="15" customHeight="1" x14ac:dyDescent="0.25">
      <c r="A65" s="11"/>
      <c r="B65" s="12" t="s">
        <v>5</v>
      </c>
      <c r="C65" s="19">
        <v>17</v>
      </c>
      <c r="D65" s="19">
        <v>0</v>
      </c>
      <c r="E65" s="1"/>
      <c r="G65" s="2"/>
      <c r="H65" s="2"/>
    </row>
    <row r="66" spans="1:8" ht="15" customHeight="1" x14ac:dyDescent="0.25">
      <c r="A66" s="9">
        <v>19</v>
      </c>
      <c r="B66" s="13" t="s">
        <v>19</v>
      </c>
      <c r="C66" s="20">
        <f>C67+C68</f>
        <v>489.99900000000002</v>
      </c>
      <c r="D66" s="20">
        <f>D67+D68</f>
        <v>406.346</v>
      </c>
      <c r="E66" s="1"/>
    </row>
    <row r="67" spans="1:8" ht="15" customHeight="1" x14ac:dyDescent="0.25">
      <c r="A67" s="11"/>
      <c r="B67" s="12" t="s">
        <v>0</v>
      </c>
      <c r="C67" s="19">
        <v>464.99900000000002</v>
      </c>
      <c r="D67" s="19">
        <v>406.346</v>
      </c>
      <c r="E67" s="1"/>
    </row>
    <row r="68" spans="1:8" ht="15" customHeight="1" x14ac:dyDescent="0.25">
      <c r="A68" s="11"/>
      <c r="B68" s="12" t="s">
        <v>5</v>
      </c>
      <c r="C68" s="19">
        <v>25</v>
      </c>
      <c r="D68" s="19">
        <v>0</v>
      </c>
      <c r="E68" s="1"/>
    </row>
    <row r="69" spans="1:8" ht="15" customHeight="1" x14ac:dyDescent="0.25">
      <c r="A69" s="14"/>
      <c r="B69" s="15" t="s">
        <v>2</v>
      </c>
      <c r="C69" s="20">
        <f t="shared" ref="C69:D71" si="0">C12+C15+C18+C21+C24+C27+C30+C33+C36+C39+C42+C45+C48+C51+C54+C57+C60+C63+C66</f>
        <v>9898.2340000000022</v>
      </c>
      <c r="D69" s="20">
        <f t="shared" si="0"/>
        <v>6793.4539999999997</v>
      </c>
      <c r="E69" s="1"/>
      <c r="G69" s="2"/>
      <c r="H69" s="2"/>
    </row>
    <row r="70" spans="1:8" ht="15" customHeight="1" x14ac:dyDescent="0.25">
      <c r="A70" s="14"/>
      <c r="B70" s="12" t="s">
        <v>4</v>
      </c>
      <c r="C70" s="19">
        <f t="shared" si="0"/>
        <v>9055.7340000000022</v>
      </c>
      <c r="D70" s="19">
        <f t="shared" si="0"/>
        <v>6782.8540000000012</v>
      </c>
      <c r="E70" s="1"/>
      <c r="F70" s="1"/>
    </row>
    <row r="71" spans="1:8" ht="15" customHeight="1" x14ac:dyDescent="0.25">
      <c r="A71" s="14"/>
      <c r="B71" s="12" t="s">
        <v>6</v>
      </c>
      <c r="C71" s="19">
        <f t="shared" si="0"/>
        <v>842.50000000000011</v>
      </c>
      <c r="D71" s="19">
        <f t="shared" si="0"/>
        <v>10.6</v>
      </c>
    </row>
    <row r="72" spans="1:8" ht="15" customHeight="1" x14ac:dyDescent="0.2">
      <c r="A72" s="7"/>
      <c r="B72" s="7"/>
      <c r="C72" s="7"/>
      <c r="D72" s="7"/>
      <c r="E72" s="7"/>
      <c r="F72" s="7"/>
    </row>
    <row r="73" spans="1:8" ht="15" customHeight="1" x14ac:dyDescent="0.2">
      <c r="A73" s="7"/>
      <c r="B73" s="7"/>
      <c r="C73" s="16" t="s">
        <v>21</v>
      </c>
      <c r="D73" s="7"/>
      <c r="E73" s="7"/>
      <c r="F73" s="7"/>
      <c r="G73" s="1"/>
      <c r="H73" s="1"/>
    </row>
    <row r="74" spans="1:8" ht="15" customHeight="1" x14ac:dyDescent="0.2">
      <c r="D74" s="1"/>
    </row>
    <row r="75" spans="1:8" ht="45" customHeight="1" x14ac:dyDescent="0.2"/>
  </sheetData>
  <mergeCells count="2">
    <mergeCell ref="A7:F7"/>
    <mergeCell ref="B8:E8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priedas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2023-01-31T06:26:09Z</cp:lastPrinted>
  <dcterms:created xsi:type="dcterms:W3CDTF">2007-01-18T06:04:33Z</dcterms:created>
  <dcterms:modified xsi:type="dcterms:W3CDTF">2023-02-08T07:57:29Z</dcterms:modified>
</cp:coreProperties>
</file>