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113706C-47F6-4020-B187-F9ADE8710C3A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calcPr calcId="181029"/>
</workbook>
</file>

<file path=xl/calcChain.xml><?xml version="1.0" encoding="utf-8"?>
<calcChain xmlns="http://schemas.openxmlformats.org/spreadsheetml/2006/main">
  <c r="C15" i="8" l="1"/>
  <c r="C46" i="8" l="1"/>
  <c r="C28" i="8" l="1"/>
  <c r="C37" i="8" l="1"/>
  <c r="C32" i="8" l="1"/>
  <c r="C21" i="8" l="1"/>
  <c r="C14" i="8" l="1"/>
  <c r="C25" i="8" s="1"/>
  <c r="C40" i="8" s="1"/>
  <c r="C48" i="8" s="1"/>
  <c r="C51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<sst xmlns="http://schemas.openxmlformats.org/spreadsheetml/2006/main" count="92" uniqueCount="92">
  <si>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</si>
  <si>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</si>
  <si>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</si>
  <si>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</si>
  <si>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</si>
  <si>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</si>
  <si>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</si>
  <si>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</si>
  <si>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</si>
  <si>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</si>
  <si>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</si>
  <si>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</si>
  <si>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</si>
  <si>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</si>
  <si>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</si>
  <si>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</si>
  <si>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</si>
  <si>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</si>
  <si>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</si>
  <si>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</si>
  <si>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</si>
  <si>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</si>
  <si>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</si>
  <si>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</si>
  <si>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</si>
  <si>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</si>
  <si>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</si>
  <si>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</si>
  <si>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</si>
  <si>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</si>
  <si>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</si>
  <si>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</si>
  <si>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</si>
  <si>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</si>
  <si>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</si>
  <si>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</si>
  <si>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</si>
  <si>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</si>
  <si>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</si>
  <si>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</si>
  <si>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</si>
  <si>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</si>
  <si>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</si>
  <si>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</si>
  <si>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</si>
  <si>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</si>
  <si>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</si>
  <si>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</si>
  <si>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</si>
  <si>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</si>
  <si>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</si>
  <si>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</si>
  <si>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</si>
  <si>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</si>
  <si>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</si>
  <si>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</si>
  <si>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</si>
  <si>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</si>
  <si>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</si>
  <si>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</si>
  <si>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</si>
  <si>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</si>
  <si>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</si>
  <si>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</si>
  <si>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</si>
  <si>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</si>
  <si>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</si>
  <si>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</si>
  <si>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</si>
  <si>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</si>
  <si>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</si>
  <si>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</si>
  <si>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</si>
  <si>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</si>
  <si>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</si>
  <si>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</si>
  <si>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</si>
  <si>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</si>
  <si>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</si>
  <si>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</si>
  <si>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</si>
  <si>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</si>
  <si>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</si>
  <si>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</si>
  <si>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</si>
  <si>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</si>
  <si>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</si>
  <si>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</si>
  <si>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</si>
  <si>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</si>
  <si>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2023 metų Kretingos  rajono  savivaldybės  biudžeto  pajamos ir  kiti finansavimo šaltiniai</t>
  </si>
  <si>
    <t xml:space="preserve">                                                                      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</si>
</sst>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5"/>
  <sheetViews>
    <sheetView tabSelected="1" topLeftCell="B37" zoomScale="150" zoomScaleNormal="150" workbookViewId="0">
      <selection activeCell="H42" sqref="H42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2" spans="1:3" x14ac:dyDescent="0.25">
      <c r="A2" s="4" t="s">
        <v>14</v>
      </c>
      <c r="B2" s="1" t="s">
        <v>15</v>
      </c>
    </row>
    <row r="3" spans="1:3" x14ac:dyDescent="0.25">
      <c r="B3" s="8" t="s">
        <v>9</v>
      </c>
      <c r="C3" s="9"/>
    </row>
    <row r="4" spans="1:3" x14ac:dyDescent="0.25">
      <c r="B4" s="8" t="s">
        <v>91</v>
      </c>
      <c r="C4" s="9"/>
    </row>
    <row r="5" spans="1:3" x14ac:dyDescent="0.25">
      <c r="B5" s="8" t="s">
        <v>10</v>
      </c>
      <c r="C5" s="9"/>
    </row>
    <row r="6" spans="1:3" x14ac:dyDescent="0.25">
      <c r="B6" s="8"/>
      <c r="C6" s="9"/>
    </row>
    <row r="7" spans="1:3" ht="16.5" customHeight="1" x14ac:dyDescent="0.25">
      <c r="B7" s="27" t="s">
        <v>90</v>
      </c>
      <c r="C7" s="27"/>
    </row>
    <row r="8" spans="1:3" ht="17.25" customHeight="1" x14ac:dyDescent="0.25">
      <c r="B8" s="27"/>
      <c r="C8" s="27"/>
    </row>
    <row r="9" spans="1:3" ht="17.25" customHeight="1" thickBot="1" x14ac:dyDescent="0.35">
      <c r="A9" s="10"/>
      <c r="B9" s="14"/>
      <c r="C9" s="5" t="s">
        <v>34</v>
      </c>
    </row>
    <row r="10" spans="1:3" ht="26.45" customHeight="1" thickTop="1" thickBot="1" x14ac:dyDescent="0.3">
      <c r="A10" s="18" t="s">
        <v>5</v>
      </c>
      <c r="B10" s="19" t="s">
        <v>6</v>
      </c>
      <c r="C10" s="20" t="s">
        <v>12</v>
      </c>
    </row>
    <row r="11" spans="1:3" ht="12.75" customHeight="1" thickTop="1" x14ac:dyDescent="0.25">
      <c r="A11" s="15" t="s">
        <v>4</v>
      </c>
      <c r="B11" s="16">
        <v>2</v>
      </c>
      <c r="C11" s="17">
        <v>3</v>
      </c>
    </row>
    <row r="12" spans="1:3" s="3" customFormat="1" ht="14.25" customHeight="1" x14ac:dyDescent="0.25">
      <c r="A12" s="12" t="s">
        <v>0</v>
      </c>
      <c r="B12" s="6" t="s">
        <v>42</v>
      </c>
      <c r="C12" s="22">
        <v>31042</v>
      </c>
    </row>
    <row r="13" spans="1:3" s="3" customFormat="1" ht="27.95" customHeight="1" x14ac:dyDescent="0.25">
      <c r="A13" s="12" t="s">
        <v>1</v>
      </c>
      <c r="B13" s="6" t="s">
        <v>72</v>
      </c>
      <c r="C13" s="22">
        <v>50</v>
      </c>
    </row>
    <row r="14" spans="1:3" s="3" customFormat="1" x14ac:dyDescent="0.25">
      <c r="A14" s="12" t="s">
        <v>2</v>
      </c>
      <c r="B14" s="6" t="s">
        <v>29</v>
      </c>
      <c r="C14" s="22">
        <f>C15+C18+C19+C20</f>
        <v>1881</v>
      </c>
    </row>
    <row r="15" spans="1:3" s="3" customFormat="1" x14ac:dyDescent="0.25">
      <c r="A15" s="11" t="s">
        <v>43</v>
      </c>
      <c r="B15" s="2" t="s">
        <v>51</v>
      </c>
      <c r="C15" s="21">
        <f>C16+C17</f>
        <v>711</v>
      </c>
    </row>
    <row r="16" spans="1:3" s="3" customFormat="1" x14ac:dyDescent="0.25">
      <c r="A16" s="13" t="s">
        <v>73</v>
      </c>
      <c r="B16" s="2" t="s">
        <v>16</v>
      </c>
      <c r="C16" s="21">
        <v>661</v>
      </c>
    </row>
    <row r="17" spans="1:3" s="3" customFormat="1" x14ac:dyDescent="0.25">
      <c r="A17" s="13" t="s">
        <v>74</v>
      </c>
      <c r="B17" s="2" t="s">
        <v>17</v>
      </c>
      <c r="C17" s="21">
        <v>50</v>
      </c>
    </row>
    <row r="18" spans="1:3" s="3" customFormat="1" x14ac:dyDescent="0.25">
      <c r="A18" s="11" t="s">
        <v>44</v>
      </c>
      <c r="B18" s="2" t="s">
        <v>52</v>
      </c>
      <c r="C18" s="21">
        <v>10</v>
      </c>
    </row>
    <row r="19" spans="1:3" s="3" customFormat="1" x14ac:dyDescent="0.25">
      <c r="A19" s="11" t="s">
        <v>70</v>
      </c>
      <c r="B19" s="2" t="s">
        <v>64</v>
      </c>
      <c r="C19" s="21">
        <v>1030</v>
      </c>
    </row>
    <row r="20" spans="1:3" s="3" customFormat="1" ht="15" customHeight="1" x14ac:dyDescent="0.25">
      <c r="A20" s="11" t="s">
        <v>75</v>
      </c>
      <c r="B20" s="2" t="s">
        <v>53</v>
      </c>
      <c r="C20" s="21">
        <v>130</v>
      </c>
    </row>
    <row r="21" spans="1:3" s="3" customFormat="1" x14ac:dyDescent="0.25">
      <c r="A21" s="12" t="s">
        <v>58</v>
      </c>
      <c r="B21" s="6" t="s">
        <v>30</v>
      </c>
      <c r="C21" s="22">
        <f>C22+C23+C24</f>
        <v>95</v>
      </c>
    </row>
    <row r="22" spans="1:3" s="3" customFormat="1" x14ac:dyDescent="0.25">
      <c r="A22" s="11" t="s">
        <v>76</v>
      </c>
      <c r="B22" s="2" t="s">
        <v>54</v>
      </c>
      <c r="C22" s="21">
        <v>50</v>
      </c>
    </row>
    <row r="23" spans="1:3" s="3" customFormat="1" x14ac:dyDescent="0.25">
      <c r="A23" s="11" t="s">
        <v>77</v>
      </c>
      <c r="B23" s="2" t="s">
        <v>67</v>
      </c>
      <c r="C23" s="21">
        <v>25</v>
      </c>
    </row>
    <row r="24" spans="1:3" s="3" customFormat="1" x14ac:dyDescent="0.25">
      <c r="A24" s="11" t="s">
        <v>78</v>
      </c>
      <c r="B24" s="2" t="s">
        <v>56</v>
      </c>
      <c r="C24" s="21">
        <v>20</v>
      </c>
    </row>
    <row r="25" spans="1:3" s="3" customFormat="1" x14ac:dyDescent="0.25">
      <c r="A25" s="12" t="s">
        <v>3</v>
      </c>
      <c r="B25" s="6" t="s">
        <v>79</v>
      </c>
      <c r="C25" s="22">
        <f>C12+C13+C14+C21</f>
        <v>33068</v>
      </c>
    </row>
    <row r="26" spans="1:3" s="3" customFormat="1" ht="15" customHeight="1" x14ac:dyDescent="0.25">
      <c r="A26" s="12" t="s">
        <v>45</v>
      </c>
      <c r="B26" s="6" t="s">
        <v>18</v>
      </c>
      <c r="C26" s="22">
        <v>1754</v>
      </c>
    </row>
    <row r="27" spans="1:3" s="3" customFormat="1" ht="15" customHeight="1" x14ac:dyDescent="0.25">
      <c r="A27" s="13" t="s">
        <v>46</v>
      </c>
      <c r="B27" s="2" t="s">
        <v>13</v>
      </c>
      <c r="C27" s="21">
        <v>1724</v>
      </c>
    </row>
    <row r="28" spans="1:3" s="3" customFormat="1" x14ac:dyDescent="0.25">
      <c r="A28" s="12" t="s">
        <v>19</v>
      </c>
      <c r="B28" s="6" t="s">
        <v>32</v>
      </c>
      <c r="C28" s="26">
        <f>C29+C30+C31</f>
        <v>1313.6999999999998</v>
      </c>
    </row>
    <row r="29" spans="1:3" s="3" customFormat="1" x14ac:dyDescent="0.25">
      <c r="A29" s="13" t="s">
        <v>47</v>
      </c>
      <c r="B29" s="2" t="s">
        <v>61</v>
      </c>
      <c r="C29" s="23">
        <v>164.5</v>
      </c>
    </row>
    <row r="30" spans="1:3" s="3" customFormat="1" x14ac:dyDescent="0.25">
      <c r="A30" s="13" t="s">
        <v>48</v>
      </c>
      <c r="B30" s="2" t="s">
        <v>62</v>
      </c>
      <c r="C30" s="23">
        <v>639.29999999999995</v>
      </c>
    </row>
    <row r="31" spans="1:3" s="3" customFormat="1" ht="16.5" customHeight="1" x14ac:dyDescent="0.25">
      <c r="A31" s="13" t="s">
        <v>49</v>
      </c>
      <c r="B31" s="2" t="s">
        <v>60</v>
      </c>
      <c r="C31" s="23">
        <v>509.9</v>
      </c>
    </row>
    <row r="32" spans="1:3" s="3" customFormat="1" ht="16.5" customHeight="1" x14ac:dyDescent="0.25">
      <c r="A32" s="12" t="s">
        <v>26</v>
      </c>
      <c r="B32" s="6" t="s">
        <v>7</v>
      </c>
      <c r="C32" s="22">
        <f>C33+C34+C35</f>
        <v>175</v>
      </c>
    </row>
    <row r="33" spans="1:3" s="3" customFormat="1" x14ac:dyDescent="0.25">
      <c r="A33" s="11" t="s">
        <v>80</v>
      </c>
      <c r="B33" s="2" t="s">
        <v>25</v>
      </c>
      <c r="C33" s="21">
        <v>85</v>
      </c>
    </row>
    <row r="34" spans="1:3" s="3" customFormat="1" x14ac:dyDescent="0.25">
      <c r="A34" s="11" t="s">
        <v>81</v>
      </c>
      <c r="B34" s="2" t="s">
        <v>24</v>
      </c>
      <c r="C34" s="21">
        <v>55</v>
      </c>
    </row>
    <row r="35" spans="1:3" s="3" customFormat="1" x14ac:dyDescent="0.25">
      <c r="A35" s="11" t="s">
        <v>82</v>
      </c>
      <c r="B35" s="2" t="s">
        <v>23</v>
      </c>
      <c r="C35" s="21">
        <v>35</v>
      </c>
    </row>
    <row r="36" spans="1:3" s="3" customFormat="1" x14ac:dyDescent="0.25">
      <c r="A36" s="12" t="s">
        <v>20</v>
      </c>
      <c r="B36" s="6" t="s">
        <v>36</v>
      </c>
      <c r="C36" s="22">
        <v>80</v>
      </c>
    </row>
    <row r="37" spans="1:3" s="3" customFormat="1" x14ac:dyDescent="0.25">
      <c r="A37" s="12" t="s">
        <v>27</v>
      </c>
      <c r="B37" s="6" t="s">
        <v>37</v>
      </c>
      <c r="C37" s="22">
        <f>C38+C39</f>
        <v>150</v>
      </c>
    </row>
    <row r="38" spans="1:3" s="3" customFormat="1" ht="15" customHeight="1" x14ac:dyDescent="0.25">
      <c r="A38" s="11" t="s">
        <v>83</v>
      </c>
      <c r="B38" s="2" t="s">
        <v>50</v>
      </c>
      <c r="C38" s="21">
        <v>50</v>
      </c>
    </row>
    <row r="39" spans="1:3" s="3" customFormat="1" ht="15" customHeight="1" x14ac:dyDescent="0.25">
      <c r="A39" s="11" t="s">
        <v>84</v>
      </c>
      <c r="B39" s="2" t="s">
        <v>55</v>
      </c>
      <c r="C39" s="21">
        <v>100</v>
      </c>
    </row>
    <row r="40" spans="1:3" s="3" customFormat="1" ht="20.100000000000001" customHeight="1" x14ac:dyDescent="0.25">
      <c r="A40" s="12" t="s">
        <v>28</v>
      </c>
      <c r="B40" s="6" t="s">
        <v>85</v>
      </c>
      <c r="C40" s="22">
        <f>C25+C26+C28+C32+C36+C37</f>
        <v>36540.699999999997</v>
      </c>
    </row>
    <row r="41" spans="1:3" s="3" customFormat="1" ht="27.95" customHeight="1" x14ac:dyDescent="0.25">
      <c r="A41" s="11" t="s">
        <v>21</v>
      </c>
      <c r="B41" s="2" t="s">
        <v>11</v>
      </c>
      <c r="C41" s="21">
        <v>3579.5169999999998</v>
      </c>
    </row>
    <row r="42" spans="1:3" s="3" customFormat="1" x14ac:dyDescent="0.25">
      <c r="A42" s="11" t="s">
        <v>22</v>
      </c>
      <c r="B42" s="2" t="s">
        <v>65</v>
      </c>
      <c r="C42" s="21">
        <v>15731.1</v>
      </c>
    </row>
    <row r="43" spans="1:3" s="3" customFormat="1" ht="30" customHeight="1" x14ac:dyDescent="0.25">
      <c r="A43" s="24" t="s">
        <v>71</v>
      </c>
      <c r="B43" s="25" t="s">
        <v>59</v>
      </c>
      <c r="C43" s="23">
        <v>49.1</v>
      </c>
    </row>
    <row r="44" spans="1:3" s="3" customFormat="1" ht="20.100000000000001" customHeight="1" x14ac:dyDescent="0.25">
      <c r="A44" s="24" t="s">
        <v>57</v>
      </c>
      <c r="B44" s="25" t="s">
        <v>66</v>
      </c>
      <c r="C44" s="23">
        <v>1836.2840000000001</v>
      </c>
    </row>
    <row r="45" spans="1:3" s="3" customFormat="1" x14ac:dyDescent="0.25">
      <c r="A45" s="11" t="s">
        <v>69</v>
      </c>
      <c r="B45" s="2" t="s">
        <v>87</v>
      </c>
      <c r="C45" s="21">
        <v>1979.4</v>
      </c>
    </row>
    <row r="46" spans="1:3" s="3" customFormat="1" x14ac:dyDescent="0.25">
      <c r="A46" s="12" t="s">
        <v>38</v>
      </c>
      <c r="B46" s="6" t="s">
        <v>88</v>
      </c>
      <c r="C46" s="22">
        <f>C41+C42+C43+C44+C45</f>
        <v>23175.400999999998</v>
      </c>
    </row>
    <row r="47" spans="1:3" s="3" customFormat="1" x14ac:dyDescent="0.25">
      <c r="A47" s="12" t="s">
        <v>39</v>
      </c>
      <c r="B47" s="6" t="s">
        <v>63</v>
      </c>
      <c r="C47" s="22">
        <v>2060.4</v>
      </c>
    </row>
    <row r="48" spans="1:3" s="3" customFormat="1" x14ac:dyDescent="0.25">
      <c r="A48" s="12" t="s">
        <v>33</v>
      </c>
      <c r="B48" s="6" t="s">
        <v>89</v>
      </c>
      <c r="C48" s="22">
        <f>C40+C46+C47</f>
        <v>61776.500999999997</v>
      </c>
    </row>
    <row r="49" spans="1:3" s="3" customFormat="1" x14ac:dyDescent="0.25">
      <c r="A49" s="12" t="s">
        <v>35</v>
      </c>
      <c r="B49" s="6" t="s">
        <v>41</v>
      </c>
      <c r="C49" s="22">
        <v>1987.3</v>
      </c>
    </row>
    <row r="50" spans="1:3" s="3" customFormat="1" x14ac:dyDescent="0.25">
      <c r="A50" s="12" t="s">
        <v>86</v>
      </c>
      <c r="B50" s="6" t="s">
        <v>68</v>
      </c>
      <c r="C50" s="22">
        <v>4705.6409999999996</v>
      </c>
    </row>
    <row r="51" spans="1:3" s="3" customFormat="1" ht="15.75" customHeight="1" x14ac:dyDescent="0.25">
      <c r="A51" s="12"/>
      <c r="B51" s="6" t="s">
        <v>31</v>
      </c>
      <c r="C51" s="22">
        <f>C48+C49+C50</f>
        <v>68469.441999999995</v>
      </c>
    </row>
    <row r="52" spans="1:3" s="3" customFormat="1" ht="16.5" customHeight="1" x14ac:dyDescent="0.25">
      <c r="A52" s="7"/>
      <c r="C52" s="5"/>
    </row>
    <row r="53" spans="1:3" s="3" customFormat="1" ht="15" customHeight="1" x14ac:dyDescent="0.25">
      <c r="A53" s="4"/>
      <c r="B53" s="1" t="s">
        <v>8</v>
      </c>
      <c r="C53" s="5"/>
    </row>
    <row r="55" spans="1:3" x14ac:dyDescent="0.25">
      <c r="C55" s="5" t="s">
        <v>40</v>
      </c>
    </row>
  </sheetData>
  <mergeCells count="1">
    <mergeCell ref="B7:C8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2023-01-31T13:52:28Z</cp:lastPrinted>
  <dcterms:created xsi:type="dcterms:W3CDTF">2007-01-11T09:45:58Z</dcterms:created>
  <dcterms:modified xsi:type="dcterms:W3CDTF">2023-02-09T11:24:23Z</dcterms:modified>
</cp:coreProperties>
</file>