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25"/>
  </bookViews>
  <sheets>
    <sheet name="7 priedas" sheetId="7" r:id="rId1"/>
  </sheets>
  <calcPr calcId="145621"/>
</workbook>
</file>

<file path=xl/calcChain.xml><?xml version="1.0" encoding="utf-8"?>
<calcChain xmlns="http://schemas.openxmlformats.org/spreadsheetml/2006/main">
  <c r="D30" i="7" l="1"/>
  <c r="D31" i="7"/>
  <c r="E30" i="7"/>
  <c r="F30" i="7"/>
  <c r="D29" i="7" l="1"/>
  <c r="C30" i="7"/>
  <c r="E31" i="7"/>
  <c r="E29" i="7" s="1"/>
  <c r="F31" i="7"/>
  <c r="C31" i="7" s="1"/>
  <c r="D40" i="7"/>
  <c r="D39" i="7"/>
  <c r="D38" i="7" s="1"/>
  <c r="E40" i="7"/>
  <c r="E39" i="7"/>
  <c r="F40" i="7"/>
  <c r="E38" i="7" l="1"/>
  <c r="C29" i="7"/>
  <c r="F29" i="7"/>
  <c r="F39" i="7"/>
  <c r="F38" i="7" s="1"/>
  <c r="D35" i="7" l="1"/>
  <c r="D32" i="7"/>
  <c r="D26" i="7"/>
  <c r="D23" i="7"/>
  <c r="D20" i="7"/>
  <c r="C39" i="7" l="1"/>
  <c r="E35" i="7"/>
  <c r="F35" i="7"/>
  <c r="E32" i="7"/>
  <c r="F32" i="7"/>
  <c r="E26" i="7"/>
  <c r="F26" i="7"/>
  <c r="E23" i="7"/>
  <c r="F23" i="7"/>
  <c r="E20" i="7"/>
  <c r="F20" i="7"/>
  <c r="E17" i="7"/>
  <c r="F17" i="7"/>
  <c r="D17" i="7"/>
  <c r="E14" i="7"/>
  <c r="F14" i="7"/>
  <c r="D14" i="7"/>
  <c r="C40" i="7" l="1"/>
  <c r="C38" i="7" s="1"/>
  <c r="C16" i="7" l="1"/>
  <c r="C15" i="7"/>
  <c r="C25" i="7"/>
  <c r="C24" i="7"/>
  <c r="C19" i="7"/>
  <c r="C18" i="7"/>
  <c r="C22" i="7"/>
  <c r="C21" i="7"/>
  <c r="C28" i="7"/>
  <c r="C27" i="7"/>
  <c r="C26" i="7" s="1"/>
  <c r="C34" i="7"/>
  <c r="C33" i="7"/>
  <c r="C37" i="7"/>
  <c r="C36" i="7"/>
  <c r="C35" i="7" s="1"/>
  <c r="C32" i="7" l="1"/>
  <c r="C20" i="7"/>
  <c r="C23" i="7"/>
  <c r="C17" i="7"/>
  <c r="C14" i="7"/>
</calcChain>
</file>

<file path=xl/sharedStrings.xml><?xml version="1.0" encoding="utf-8"?>
<sst xmlns="http://schemas.openxmlformats.org/spreadsheetml/2006/main" count="44" uniqueCount="30">
  <si>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</si>
  <si>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</si>
  <si>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</si>
  <si>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</si>
  <si>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</si>
  <si>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</si>
  <si>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</si>
  <si>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</si>
  <si>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</si>
  <si>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</si>
  <si>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</si>
  <si>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</si>
  <si>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Tūkst. eur</t>
  </si>
  <si>
    <t>įstaigos pajamos, skirtos veiklos išlaidos</t>
  </si>
  <si>
    <t>Asignavimų valdytojai–įstaigų vadovai</t>
  </si>
  <si>
    <t>______________________</t>
  </si>
  <si>
    <t xml:space="preserve">7 priedas </t>
  </si>
  <si>
    <t>socialinių paslaugų įstaigoms finansuoti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</si>
  <si>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</si>
  <si>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</si>
  <si>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</si>
  <si>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</si>
  <si>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</si>
  <si>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</si>
  <si>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</si>
  <si>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</si>
  <si>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</si>
  <si>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</si>
  <si>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 xml:space="preserve">2020 metų Kretingos rajono savivaldybės biudžeto lėšos kultūros ir 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</si>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</sst>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/>
    <xf numFmtId="164" fontId="5" fillId="0" borderId="0" xfId="0" applyNumberFormat="1" applyFont="1" applyBorder="1" applyAlignment="1">
      <alignment horizontal="center" wrapText="1"/>
    </xf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/>
    <xf numFmtId="0" fontId="7" fillId="0" borderId="2" xfId="0" applyNumberFormat="1" applyFont="1" applyBorder="1"/>
    <xf numFmtId="0" fontId="6" fillId="0" borderId="0" xfId="0" applyNumberFormat="1" applyFont="1" applyBorder="1"/>
    <xf numFmtId="0" fontId="6" fillId="0" borderId="0" xfId="0" applyFont="1" applyBorder="1"/>
    <xf numFmtId="0" fontId="6" fillId="0" borderId="0" xfId="0" quotePrefix="1" applyFont="1" applyBorder="1"/>
    <xf numFmtId="164" fontId="6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zoomScaleSheetLayoutView="87" workbookViewId="0">
      <selection activeCell="L13" sqref="L13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7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29</v>
      </c>
      <c r="D4" s="10"/>
      <c r="E4" s="10"/>
      <c r="F4" s="8"/>
    </row>
    <row r="5" spans="1:10" ht="15.75" x14ac:dyDescent="0.25">
      <c r="A5" s="8"/>
      <c r="B5" s="8"/>
      <c r="C5" s="10" t="s">
        <v>16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28</v>
      </c>
      <c r="B7" s="29"/>
      <c r="C7" s="29"/>
      <c r="D7" s="29"/>
      <c r="E7" s="29"/>
      <c r="F7" s="29"/>
      <c r="G7" s="4"/>
    </row>
    <row r="8" spans="1:10" ht="18.75" x14ac:dyDescent="0.3">
      <c r="A8" s="29" t="s">
        <v>17</v>
      </c>
      <c r="B8" s="29"/>
      <c r="C8" s="29"/>
      <c r="D8" s="29"/>
      <c r="E8" s="29"/>
      <c r="F8" s="29"/>
      <c r="G8" s="4"/>
    </row>
    <row r="9" spans="1:10" ht="15" x14ac:dyDescent="0.2">
      <c r="A9" s="8"/>
      <c r="B9" s="8"/>
      <c r="C9" s="8"/>
      <c r="D9" s="8"/>
      <c r="E9" s="8"/>
      <c r="F9" s="8" t="s">
        <v>12</v>
      </c>
    </row>
    <row r="10" spans="1:10" ht="13.5" customHeight="1" x14ac:dyDescent="0.2">
      <c r="A10" s="28" t="s">
        <v>0</v>
      </c>
      <c r="B10" s="28" t="s">
        <v>14</v>
      </c>
      <c r="C10" s="28" t="s">
        <v>4</v>
      </c>
      <c r="D10" s="28"/>
      <c r="E10" s="28"/>
      <c r="F10" s="28"/>
    </row>
    <row r="11" spans="1:10" ht="13.5" customHeight="1" x14ac:dyDescent="0.2">
      <c r="A11" s="28"/>
      <c r="B11" s="28"/>
      <c r="C11" s="28" t="s">
        <v>1</v>
      </c>
      <c r="D11" s="28" t="s">
        <v>5</v>
      </c>
      <c r="E11" s="28"/>
      <c r="F11" s="28" t="s">
        <v>6</v>
      </c>
      <c r="I11" t="s">
        <v>27</v>
      </c>
    </row>
    <row r="12" spans="1:10" ht="60" x14ac:dyDescent="0.2">
      <c r="A12" s="28"/>
      <c r="B12" s="28"/>
      <c r="C12" s="28"/>
      <c r="D12" s="27" t="s">
        <v>1</v>
      </c>
      <c r="E12" s="27" t="s">
        <v>11</v>
      </c>
      <c r="F12" s="28"/>
    </row>
    <row r="13" spans="1:10" ht="11.25" customHeight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10" ht="15" customHeight="1" x14ac:dyDescent="0.25">
      <c r="A14" s="12">
        <v>1</v>
      </c>
      <c r="B14" s="13" t="s">
        <v>26</v>
      </c>
      <c r="C14" s="14">
        <f>C15+C16</f>
        <v>862.9</v>
      </c>
      <c r="D14" s="14">
        <f>D15+D16</f>
        <v>856.9</v>
      </c>
      <c r="E14" s="14">
        <f t="shared" ref="E14:F14" si="0">E15+E16</f>
        <v>676.1</v>
      </c>
      <c r="F14" s="14">
        <f t="shared" si="0"/>
        <v>6</v>
      </c>
    </row>
    <row r="15" spans="1:10" ht="15" customHeight="1" x14ac:dyDescent="0.25">
      <c r="A15" s="15"/>
      <c r="B15" s="16" t="s">
        <v>2</v>
      </c>
      <c r="C15" s="17">
        <f>D15+F15</f>
        <v>845.9</v>
      </c>
      <c r="D15" s="17">
        <v>845.9</v>
      </c>
      <c r="E15" s="17">
        <v>676.1</v>
      </c>
      <c r="F15" s="17">
        <v>0</v>
      </c>
      <c r="G15" s="1"/>
      <c r="H15" s="2"/>
      <c r="I15" s="2"/>
      <c r="J15" s="2"/>
    </row>
    <row r="16" spans="1:10" ht="15" customHeight="1" x14ac:dyDescent="0.25">
      <c r="A16" s="15"/>
      <c r="B16" s="16" t="s">
        <v>9</v>
      </c>
      <c r="C16" s="17">
        <f>D16+F16</f>
        <v>17</v>
      </c>
      <c r="D16" s="17">
        <v>11</v>
      </c>
      <c r="E16" s="17">
        <v>0</v>
      </c>
      <c r="F16" s="17">
        <v>6</v>
      </c>
      <c r="G16" s="1"/>
    </row>
    <row r="17" spans="1:10" ht="15" customHeight="1" x14ac:dyDescent="0.25">
      <c r="A17" s="12">
        <v>2</v>
      </c>
      <c r="B17" s="18" t="s">
        <v>18</v>
      </c>
      <c r="C17" s="14">
        <f>C18+C19</f>
        <v>1073</v>
      </c>
      <c r="D17" s="14">
        <f>D18+D19</f>
        <v>979.69999999999993</v>
      </c>
      <c r="E17" s="14">
        <f t="shared" ref="E17:F17" si="1">E18+E19</f>
        <v>832.8</v>
      </c>
      <c r="F17" s="14">
        <f t="shared" si="1"/>
        <v>93.3</v>
      </c>
      <c r="G17" s="1"/>
    </row>
    <row r="18" spans="1:10" ht="15" customHeight="1" x14ac:dyDescent="0.25">
      <c r="A18" s="15"/>
      <c r="B18" s="16" t="s">
        <v>2</v>
      </c>
      <c r="C18" s="17">
        <f>D18+F18</f>
        <v>1017</v>
      </c>
      <c r="D18" s="17">
        <v>943.9</v>
      </c>
      <c r="E18" s="17">
        <v>807</v>
      </c>
      <c r="F18" s="17">
        <v>73.099999999999994</v>
      </c>
      <c r="G18" s="1"/>
      <c r="H18" s="2"/>
      <c r="I18" s="2"/>
      <c r="J18" s="2"/>
    </row>
    <row r="19" spans="1:10" ht="15" customHeight="1" x14ac:dyDescent="0.25">
      <c r="A19" s="15"/>
      <c r="B19" s="16" t="s">
        <v>13</v>
      </c>
      <c r="C19" s="17">
        <f>D19+F19</f>
        <v>56</v>
      </c>
      <c r="D19" s="17">
        <v>35.799999999999997</v>
      </c>
      <c r="E19" s="17">
        <v>25.8</v>
      </c>
      <c r="F19" s="17">
        <v>20.2</v>
      </c>
      <c r="G19" s="1"/>
    </row>
    <row r="20" spans="1:10" ht="15" customHeight="1" x14ac:dyDescent="0.25">
      <c r="A20" s="12">
        <v>3</v>
      </c>
      <c r="B20" s="18" t="s">
        <v>20</v>
      </c>
      <c r="C20" s="14">
        <f>C21+C22</f>
        <v>198.2</v>
      </c>
      <c r="D20" s="14">
        <f>D21+D22</f>
        <v>198.2</v>
      </c>
      <c r="E20" s="14">
        <f t="shared" ref="E20:F20" si="2">E21+E22</f>
        <v>165.1</v>
      </c>
      <c r="F20" s="14">
        <f t="shared" si="2"/>
        <v>0</v>
      </c>
      <c r="G20" s="7"/>
    </row>
    <row r="21" spans="1:10" ht="15" customHeight="1" x14ac:dyDescent="0.25">
      <c r="A21" s="15"/>
      <c r="B21" s="16" t="s">
        <v>2</v>
      </c>
      <c r="C21" s="17">
        <f>D21+F21</f>
        <v>196.5</v>
      </c>
      <c r="D21" s="17">
        <v>196.5</v>
      </c>
      <c r="E21" s="17">
        <v>165.1</v>
      </c>
      <c r="F21" s="17">
        <v>0</v>
      </c>
      <c r="G21" s="1"/>
      <c r="I21" s="2"/>
      <c r="J21" s="2"/>
    </row>
    <row r="22" spans="1:10" ht="15" customHeight="1" x14ac:dyDescent="0.25">
      <c r="A22" s="15"/>
      <c r="B22" s="16" t="s">
        <v>9</v>
      </c>
      <c r="C22" s="17">
        <f>D22+F22</f>
        <v>1.7</v>
      </c>
      <c r="D22" s="17">
        <v>1.7</v>
      </c>
      <c r="E22" s="17">
        <v>0</v>
      </c>
      <c r="F22" s="17">
        <v>0</v>
      </c>
      <c r="G22" s="1"/>
    </row>
    <row r="23" spans="1:10" ht="15" customHeight="1" x14ac:dyDescent="0.25">
      <c r="A23" s="12">
        <v>4</v>
      </c>
      <c r="B23" s="18" t="s">
        <v>19</v>
      </c>
      <c r="C23" s="14">
        <f>C24+C25</f>
        <v>663.19999999999993</v>
      </c>
      <c r="D23" s="14">
        <f>D24+D25</f>
        <v>514</v>
      </c>
      <c r="E23" s="14">
        <f t="shared" ref="E23:F23" si="3">E24+E25</f>
        <v>426.6</v>
      </c>
      <c r="F23" s="14">
        <f t="shared" si="3"/>
        <v>149.19999999999999</v>
      </c>
      <c r="G23" s="1"/>
    </row>
    <row r="24" spans="1:10" ht="15" customHeight="1" x14ac:dyDescent="0.25">
      <c r="A24" s="15"/>
      <c r="B24" s="16" t="s">
        <v>2</v>
      </c>
      <c r="C24" s="17">
        <f>D24+F24</f>
        <v>560.09999999999991</v>
      </c>
      <c r="D24" s="17">
        <v>414.9</v>
      </c>
      <c r="E24" s="17">
        <v>362.6</v>
      </c>
      <c r="F24" s="17">
        <v>145.19999999999999</v>
      </c>
      <c r="G24" s="1"/>
      <c r="I24" s="2"/>
      <c r="J24" s="2"/>
    </row>
    <row r="25" spans="1:10" ht="15" customHeight="1" x14ac:dyDescent="0.25">
      <c r="A25" s="15"/>
      <c r="B25" s="16" t="s">
        <v>9</v>
      </c>
      <c r="C25" s="17">
        <f>D25+F25</f>
        <v>103.1</v>
      </c>
      <c r="D25" s="17">
        <v>99.1</v>
      </c>
      <c r="E25" s="17">
        <v>64</v>
      </c>
      <c r="F25" s="17">
        <v>4</v>
      </c>
      <c r="G25" s="1"/>
    </row>
    <row r="26" spans="1:10" ht="30" customHeight="1" x14ac:dyDescent="0.25">
      <c r="A26" s="12">
        <v>5</v>
      </c>
      <c r="B26" s="19" t="s">
        <v>21</v>
      </c>
      <c r="C26" s="14">
        <f>C27+C28</f>
        <v>35.1</v>
      </c>
      <c r="D26" s="14">
        <f>D27+D28</f>
        <v>35.1</v>
      </c>
      <c r="E26" s="14">
        <f t="shared" ref="E26:F26" si="4">E27+E28</f>
        <v>29.5</v>
      </c>
      <c r="F26" s="14">
        <f t="shared" si="4"/>
        <v>0</v>
      </c>
      <c r="G26" s="1"/>
    </row>
    <row r="27" spans="1:10" ht="15" customHeight="1" x14ac:dyDescent="0.25">
      <c r="A27" s="15"/>
      <c r="B27" s="16" t="s">
        <v>2</v>
      </c>
      <c r="C27" s="17">
        <f>D27+F27</f>
        <v>33.700000000000003</v>
      </c>
      <c r="D27" s="17">
        <v>33.700000000000003</v>
      </c>
      <c r="E27" s="17">
        <v>29.5</v>
      </c>
      <c r="F27" s="17">
        <v>0</v>
      </c>
      <c r="G27" s="1"/>
      <c r="I27" s="2"/>
      <c r="J27" s="2"/>
    </row>
    <row r="28" spans="1:10" ht="15" customHeight="1" x14ac:dyDescent="0.25">
      <c r="A28" s="15"/>
      <c r="B28" s="16" t="s">
        <v>9</v>
      </c>
      <c r="C28" s="17">
        <f>D28+F28</f>
        <v>1.4</v>
      </c>
      <c r="D28" s="17">
        <v>1.4</v>
      </c>
      <c r="E28" s="17">
        <v>0</v>
      </c>
      <c r="F28" s="17">
        <v>0</v>
      </c>
      <c r="G28" s="1"/>
    </row>
    <row r="29" spans="1:10" ht="15" customHeight="1" x14ac:dyDescent="0.25">
      <c r="A29" s="20">
        <v>6</v>
      </c>
      <c r="B29" s="21" t="s">
        <v>25</v>
      </c>
      <c r="C29" s="14">
        <f>C30+C31</f>
        <v>2832.3999999999996</v>
      </c>
      <c r="D29" s="14">
        <f>D30+D31</f>
        <v>2583.8999999999996</v>
      </c>
      <c r="E29" s="14">
        <f>E30+E31</f>
        <v>2130.1</v>
      </c>
      <c r="F29" s="14">
        <f>F30+F31</f>
        <v>248.49999999999997</v>
      </c>
      <c r="G29" s="1"/>
    </row>
    <row r="30" spans="1:10" ht="15" customHeight="1" x14ac:dyDescent="0.25">
      <c r="A30" s="22"/>
      <c r="B30" s="16" t="s">
        <v>8</v>
      </c>
      <c r="C30" s="17">
        <f>D30+F30</f>
        <v>2653.2</v>
      </c>
      <c r="D30" s="17">
        <f>D15+D18+D21+D24+D27</f>
        <v>2434.8999999999996</v>
      </c>
      <c r="E30" s="17">
        <f>E15+E18+E21+E24+E27</f>
        <v>2040.2999999999997</v>
      </c>
      <c r="F30" s="17">
        <f>F15+F18+F21+F24+F27</f>
        <v>218.29999999999998</v>
      </c>
      <c r="G30" s="1"/>
    </row>
    <row r="31" spans="1:10" ht="15" customHeight="1" x14ac:dyDescent="0.25">
      <c r="A31" s="22"/>
      <c r="B31" s="16" t="s">
        <v>10</v>
      </c>
      <c r="C31" s="17">
        <f>D31+F31</f>
        <v>179.2</v>
      </c>
      <c r="D31" s="17">
        <f>D16+D19+D22+D25+D28</f>
        <v>149</v>
      </c>
      <c r="E31" s="17">
        <f>E16+E19+E22+E25+E28</f>
        <v>89.8</v>
      </c>
      <c r="F31" s="17">
        <f>F16+F19+F22+F25+FF28</f>
        <v>30.2</v>
      </c>
      <c r="G31" s="1"/>
    </row>
    <row r="32" spans="1:10" ht="15" customHeight="1" x14ac:dyDescent="0.25">
      <c r="A32" s="12">
        <v>7</v>
      </c>
      <c r="B32" s="18" t="s">
        <v>22</v>
      </c>
      <c r="C32" s="14">
        <f>C33+C34</f>
        <v>538.29999999999995</v>
      </c>
      <c r="D32" s="14">
        <f>D33+D34</f>
        <v>535.29999999999995</v>
      </c>
      <c r="E32" s="14">
        <f t="shared" ref="E32:F32" si="5">E33+E34</f>
        <v>443</v>
      </c>
      <c r="F32" s="14">
        <f t="shared" si="5"/>
        <v>3</v>
      </c>
      <c r="G32" s="1"/>
    </row>
    <row r="33" spans="1:10" ht="15" customHeight="1" x14ac:dyDescent="0.25">
      <c r="A33" s="15"/>
      <c r="B33" s="16" t="s">
        <v>2</v>
      </c>
      <c r="C33" s="17">
        <f>D33+F33</f>
        <v>477.2</v>
      </c>
      <c r="D33" s="17">
        <v>477.2</v>
      </c>
      <c r="E33" s="17">
        <v>425</v>
      </c>
      <c r="F33" s="17">
        <v>0</v>
      </c>
      <c r="G33" s="1"/>
      <c r="I33" s="3"/>
      <c r="J33" s="3"/>
    </row>
    <row r="34" spans="1:10" ht="15" customHeight="1" x14ac:dyDescent="0.25">
      <c r="A34" s="15"/>
      <c r="B34" s="16" t="s">
        <v>9</v>
      </c>
      <c r="C34" s="17">
        <f>D34+F34</f>
        <v>61.1</v>
      </c>
      <c r="D34" s="17">
        <v>58.1</v>
      </c>
      <c r="E34" s="17">
        <v>18</v>
      </c>
      <c r="F34" s="17">
        <v>3</v>
      </c>
      <c r="G34" s="1"/>
    </row>
    <row r="35" spans="1:10" ht="15" customHeight="1" x14ac:dyDescent="0.25">
      <c r="A35" s="12">
        <v>8</v>
      </c>
      <c r="B35" s="18" t="s">
        <v>23</v>
      </c>
      <c r="C35" s="14">
        <f>C36+C37</f>
        <v>1292.2</v>
      </c>
      <c r="D35" s="14">
        <f>D36+D37</f>
        <v>1212.2</v>
      </c>
      <c r="E35" s="14">
        <f t="shared" ref="E35:F35" si="6">E36+E37</f>
        <v>1082.0999999999999</v>
      </c>
      <c r="F35" s="14">
        <f t="shared" si="6"/>
        <v>80</v>
      </c>
      <c r="G35" s="1"/>
    </row>
    <row r="36" spans="1:10" ht="15" customHeight="1" x14ac:dyDescent="0.25">
      <c r="A36" s="15"/>
      <c r="B36" s="16" t="s">
        <v>2</v>
      </c>
      <c r="C36" s="17">
        <f>D36+F36</f>
        <v>1209.3</v>
      </c>
      <c r="D36" s="17">
        <v>1139.3</v>
      </c>
      <c r="E36" s="17">
        <v>1044</v>
      </c>
      <c r="F36" s="17">
        <v>70</v>
      </c>
      <c r="G36" s="1"/>
      <c r="I36" s="2"/>
      <c r="J36" s="2"/>
    </row>
    <row r="37" spans="1:10" ht="15" customHeight="1" x14ac:dyDescent="0.25">
      <c r="A37" s="15"/>
      <c r="B37" s="16" t="s">
        <v>9</v>
      </c>
      <c r="C37" s="17">
        <f>D37+F37</f>
        <v>82.9</v>
      </c>
      <c r="D37" s="17">
        <v>72.900000000000006</v>
      </c>
      <c r="E37" s="17">
        <v>38.1</v>
      </c>
      <c r="F37" s="17">
        <v>10</v>
      </c>
      <c r="G37" s="1"/>
    </row>
    <row r="38" spans="1:10" ht="15" customHeight="1" x14ac:dyDescent="0.25">
      <c r="A38" s="20">
        <v>9</v>
      </c>
      <c r="B38" s="21" t="s">
        <v>24</v>
      </c>
      <c r="C38" s="14">
        <f>C39+C40</f>
        <v>1830.5</v>
      </c>
      <c r="D38" s="14">
        <f>D39+D40</f>
        <v>1747.5</v>
      </c>
      <c r="E38" s="14">
        <f>E39+E40</f>
        <v>1525.1</v>
      </c>
      <c r="F38" s="14">
        <f>F39+F40</f>
        <v>83</v>
      </c>
      <c r="G38" s="1"/>
    </row>
    <row r="39" spans="1:10" ht="15" customHeight="1" x14ac:dyDescent="0.25">
      <c r="A39" s="22"/>
      <c r="B39" s="16" t="s">
        <v>8</v>
      </c>
      <c r="C39" s="17">
        <f>D39+F39</f>
        <v>1686.5</v>
      </c>
      <c r="D39" s="17">
        <f t="shared" ref="D39:F40" si="7">D33+D36</f>
        <v>1616.5</v>
      </c>
      <c r="E39" s="17">
        <f t="shared" si="7"/>
        <v>1469</v>
      </c>
      <c r="F39" s="17">
        <f t="shared" si="7"/>
        <v>70</v>
      </c>
      <c r="G39" s="1"/>
      <c r="H39" s="1"/>
      <c r="I39" s="1"/>
      <c r="J39" s="1"/>
    </row>
    <row r="40" spans="1:10" ht="15" customHeight="1" x14ac:dyDescent="0.25">
      <c r="A40" s="22"/>
      <c r="B40" s="16" t="s">
        <v>10</v>
      </c>
      <c r="C40" s="17">
        <f>D40+F40</f>
        <v>144</v>
      </c>
      <c r="D40" s="17">
        <f t="shared" si="7"/>
        <v>131</v>
      </c>
      <c r="E40" s="17">
        <f t="shared" si="7"/>
        <v>56.1</v>
      </c>
      <c r="F40" s="17">
        <f t="shared" si="7"/>
        <v>13</v>
      </c>
    </row>
    <row r="41" spans="1:10" ht="15" x14ac:dyDescent="0.2">
      <c r="A41" s="9"/>
      <c r="B41" s="9"/>
      <c r="C41" s="9"/>
      <c r="D41" s="9"/>
      <c r="E41" s="23"/>
      <c r="F41" s="23"/>
      <c r="G41" s="5"/>
    </row>
    <row r="42" spans="1:10" ht="15" x14ac:dyDescent="0.2">
      <c r="A42" s="8"/>
      <c r="B42" s="24"/>
      <c r="C42" s="25" t="s">
        <v>15</v>
      </c>
      <c r="D42" s="24"/>
      <c r="E42" s="24"/>
      <c r="F42" s="24"/>
      <c r="G42" s="5"/>
    </row>
    <row r="43" spans="1:10" ht="15" x14ac:dyDescent="0.2">
      <c r="A43" s="8"/>
      <c r="B43" s="8"/>
      <c r="C43" s="8"/>
      <c r="D43" s="26"/>
      <c r="E43" s="8"/>
      <c r="F43" s="8"/>
    </row>
  </sheetData>
  <mergeCells count="8">
    <mergeCell ref="F11:F12"/>
    <mergeCell ref="A7:F7"/>
    <mergeCell ref="A10:A12"/>
    <mergeCell ref="B10:B12"/>
    <mergeCell ref="C10:F10"/>
    <mergeCell ref="C11:C12"/>
    <mergeCell ref="D11:E11"/>
    <mergeCell ref="A8:F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  <ignoredErrors>
    <ignoredError sqref="C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2020-02-10T14:37:54Z</cp:lastPrinted>
  <dcterms:created xsi:type="dcterms:W3CDTF">2007-01-18T06:04:33Z</dcterms:created>
  <dcterms:modified xsi:type="dcterms:W3CDTF">2020-02-21T09:48:02Z</dcterms:modified>
</cp:coreProperties>
</file>