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05" windowWidth="12285" windowHeight="3450" activeTab="1"/>
  </bookViews>
  <sheets>
    <sheet name="1 priedas " sheetId="30" r:id="rId1"/>
    <sheet name="2 priedas" sheetId="33" r:id="rId2"/>
  </sheets>
  <calcPr calcId="145621"/>
</workbook>
</file>

<file path=xl/calcChain.xml><?xml version="1.0" encoding="utf-8"?>
<calcChain xmlns="http://schemas.openxmlformats.org/spreadsheetml/2006/main">
  <c r="C14" i="30" l="1"/>
  <c r="C16" i="30" s="1"/>
  <c r="E41" i="33"/>
  <c r="F41" i="33"/>
  <c r="D41" i="33"/>
  <c r="E40" i="33"/>
  <c r="F40" i="33"/>
  <c r="D40" i="33"/>
  <c r="E39" i="33"/>
  <c r="F39" i="33"/>
  <c r="D39" i="33"/>
  <c r="E38" i="33"/>
  <c r="F38" i="33"/>
  <c r="D38" i="33"/>
  <c r="E36" i="33"/>
  <c r="F36" i="33"/>
  <c r="D36" i="33"/>
  <c r="E34" i="33"/>
  <c r="F34" i="33"/>
  <c r="F33" i="33" s="1"/>
  <c r="E33" i="33"/>
  <c r="D34" i="33"/>
  <c r="D33" i="33" s="1"/>
  <c r="F30" i="33"/>
  <c r="E31" i="33"/>
  <c r="E30" i="33" s="1"/>
  <c r="F31" i="33"/>
  <c r="D31" i="33"/>
  <c r="D30" i="33" s="1"/>
  <c r="F27" i="33"/>
  <c r="D27" i="33"/>
  <c r="E28" i="33"/>
  <c r="E27" i="33" s="1"/>
  <c r="F28" i="33"/>
  <c r="D28" i="33"/>
  <c r="C32" i="33"/>
  <c r="C35" i="33"/>
  <c r="C29" i="33"/>
  <c r="C26" i="33"/>
  <c r="F25" i="33"/>
  <c r="F24" i="33" s="1"/>
  <c r="E25" i="33"/>
  <c r="E24" i="33" s="1"/>
  <c r="D25" i="33"/>
  <c r="D24" i="33" s="1"/>
  <c r="C23" i="33"/>
  <c r="F22" i="33"/>
  <c r="E22" i="33"/>
  <c r="D22" i="33"/>
  <c r="D21" i="33" s="1"/>
  <c r="E21" i="33"/>
  <c r="C20" i="33"/>
  <c r="E19" i="33"/>
  <c r="E18" i="33" s="1"/>
  <c r="D19" i="33"/>
  <c r="C19" i="33" s="1"/>
  <c r="F18" i="33"/>
  <c r="D18" i="33" l="1"/>
  <c r="C22" i="33"/>
  <c r="C24" i="33"/>
  <c r="C31" i="33"/>
  <c r="C33" i="33"/>
  <c r="C27" i="33"/>
  <c r="C18" i="33"/>
  <c r="C25" i="33"/>
  <c r="C34" i="33"/>
  <c r="C28" i="33"/>
  <c r="C30" i="33"/>
  <c r="F21" i="33"/>
  <c r="C21" i="33" s="1"/>
  <c r="C17" i="30"/>
  <c r="E16" i="33"/>
  <c r="E15" i="33" s="1"/>
  <c r="F16" i="33"/>
  <c r="F15" i="33" s="1"/>
  <c r="D16" i="33"/>
  <c r="D15" i="33" s="1"/>
  <c r="C17" i="33" l="1"/>
  <c r="C15" i="33" l="1"/>
  <c r="C16" i="33" l="1"/>
  <c r="C38" i="33"/>
  <c r="C41" i="33"/>
  <c r="C39" i="33"/>
  <c r="C40" i="33"/>
  <c r="C36" i="33" l="1"/>
</calcChain>
</file>

<file path=xl/sharedStrings.xml><?xml version="1.0" encoding="utf-8"?>
<sst xmlns="http://schemas.openxmlformats.org/spreadsheetml/2006/main" count="83" uniqueCount="64">
  <si>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</si>
  <si>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</si>
  <si>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</si>
  <si>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</si>
  <si>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</si>
  <si>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</si>
  <si>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</si>
  <si>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</si>
  <si>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</si>
  <si>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</si>
  <si>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</si>
  <si>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</t>
  </si>
  <si>
    <t xml:space="preserve">                                                                       1 priedas</t>
  </si>
  <si>
    <t>Pajamų pavadinimas</t>
  </si>
  <si>
    <t>Iš viso pajamų:</t>
  </si>
  <si>
    <t xml:space="preserve">2015 metų Kretingos rajono savivaldybės biudžeto asignavimų pagal asignavimų valdytojus </t>
  </si>
  <si>
    <t>Savivaldybės administracijos direktorius</t>
  </si>
  <si>
    <t>2</t>
  </si>
  <si>
    <t>Socialinės paramos programa (Nr. 09)</t>
  </si>
  <si>
    <t xml:space="preserve">Marijono Daujoto pagrindinė mokykla </t>
  </si>
  <si>
    <t>(Eurais)</t>
  </si>
  <si>
    <t xml:space="preserve">                         ir programas patikslinimas  (padidinimas, - sumažinimas)</t>
  </si>
  <si>
    <t xml:space="preserve">                           patikslinimas (padidinimas, - sumažinimas)</t>
  </si>
  <si>
    <t xml:space="preserve">            2015 metų Kretingos rajono savivaldybės biudžeto pajamų</t>
  </si>
  <si>
    <t xml:space="preserve">                                                                       2 priedas</t>
  </si>
  <si>
    <t>iš jų:</t>
  </si>
  <si>
    <t>Savivaldybės savarankiškoms funkcijoms finansuoti</t>
  </si>
  <si>
    <t>Speciali tikslinė dotacija mokinio krepšeliui finansuoti</t>
  </si>
  <si>
    <t>Savarankiškoms funkcijos vykdyti</t>
  </si>
  <si>
    <t>3.1</t>
  </si>
  <si>
    <t>2.1</t>
  </si>
  <si>
    <t>3.1.1</t>
  </si>
  <si>
    <t>Salantų kultūros centras</t>
  </si>
  <si>
    <t>Kultūros programa Nr. 07</t>
  </si>
  <si>
    <t>Salantų lopšelis – darželis „Rasa“</t>
  </si>
  <si>
    <t>Kretingos muziejus</t>
  </si>
  <si>
    <t>Įstaigos pajamos, skirtos veiklos išlaidoms</t>
  </si>
  <si>
    <t>Dienos veiklos centras</t>
  </si>
  <si>
    <t>Įstaigų pajamos, skirtos veiklos išlaidoms (mikroautobusui įsigyti)</t>
  </si>
  <si>
    <t>Vietinio ūkio programa (Nr. 05)</t>
  </si>
  <si>
    <t>Valstybės garantijų nuomininkams vykdymas</t>
  </si>
  <si>
    <t>1.1.1</t>
  </si>
  <si>
    <t>Savivaldybės 2014 m. biudžeto pajamų nepanaudotų lėšų likutis, iš jo:</t>
  </si>
  <si>
    <t xml:space="preserve">  Dienos veiklos centro pajamos, skirtos veilos išlaidoms</t>
  </si>
  <si>
    <t xml:space="preserve">Kretingos sporto mokykla </t>
  </si>
  <si>
    <t>Įstaigų pajamos, skirtos veiklos išlaidoms</t>
  </si>
  <si>
    <t>2.1.1</t>
  </si>
  <si>
    <t>3</t>
  </si>
  <si>
    <t>4</t>
  </si>
  <si>
    <t>4.1</t>
  </si>
  <si>
    <t>4.1.1</t>
  </si>
  <si>
    <t>5</t>
  </si>
  <si>
    <t>5.1</t>
  </si>
  <si>
    <t>5.1.1</t>
  </si>
  <si>
    <t>6</t>
  </si>
  <si>
    <t>6.1</t>
  </si>
  <si>
    <t>6.1.1</t>
  </si>
  <si>
    <t>7</t>
  </si>
  <si>
    <t>7.1</t>
  </si>
  <si>
    <t>7.1.1</t>
  </si>
  <si>
    <t>Savivaldybės biudžetinių įstaigų pajamos, iš jų:</t>
  </si>
  <si>
    <t xml:space="preserve"> Kretingos muziejaus pajamos už atsitiktines paslaugas (kitos pajamos)</t>
  </si>
  <si>
    <t>Savarankiškoms funkcijos vykdyti (autobusui įsigyti)</t>
  </si>
  <si>
    <t xml:space="preserve">                                                                       2015 m. spalio 29 d. sprendimo Nr. T2-275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</si>
</sst>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15" fillId="3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 applyAlignment="1">
      <alignment wrapText="1"/>
    </xf>
    <xf numFmtId="0" fontId="9" fillId="0" borderId="5" xfId="0" applyFont="1" applyBorder="1" applyAlignment="1">
      <alignment horizontal="left" wrapText="1"/>
    </xf>
    <xf numFmtId="164" fontId="9" fillId="0" borderId="5" xfId="0" applyNumberFormat="1" applyFont="1" applyBorder="1"/>
    <xf numFmtId="0" fontId="0" fillId="0" borderId="7" xfId="0" applyBorder="1"/>
    <xf numFmtId="0" fontId="12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horizontal="left" wrapText="1"/>
    </xf>
    <xf numFmtId="0" fontId="16" fillId="0" borderId="5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6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16" fillId="0" borderId="1" xfId="0" applyFont="1" applyBorder="1"/>
    <xf numFmtId="0" fontId="16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63</v>
      </c>
      <c r="C2" s="7"/>
    </row>
    <row r="3" spans="1:10" ht="15.75" x14ac:dyDescent="0.25">
      <c r="B3" s="7" t="s">
        <v>12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23</v>
      </c>
      <c r="C6" s="3"/>
      <c r="E6" s="2"/>
      <c r="F6" s="8"/>
    </row>
    <row r="7" spans="1:10" ht="15.75" x14ac:dyDescent="0.25">
      <c r="B7" s="6" t="s">
        <v>22</v>
      </c>
      <c r="C7" s="3"/>
      <c r="D7" s="19"/>
      <c r="E7" s="19"/>
      <c r="F7" s="19"/>
    </row>
    <row r="8" spans="1:10" ht="15" x14ac:dyDescent="0.25">
      <c r="B8" s="3"/>
      <c r="C8" s="3"/>
      <c r="D8" s="115"/>
      <c r="E8" s="116"/>
      <c r="F8" s="117"/>
    </row>
    <row r="9" spans="1:10" ht="12.75" customHeight="1" x14ac:dyDescent="0.25">
      <c r="B9" s="3"/>
      <c r="C9" s="3"/>
      <c r="D9" s="117"/>
      <c r="E9" s="117"/>
      <c r="F9" s="117"/>
      <c r="G9" s="11"/>
      <c r="H9" s="11"/>
    </row>
    <row r="10" spans="1:10" ht="14.25" customHeight="1" x14ac:dyDescent="0.25">
      <c r="A10" s="18"/>
      <c r="B10" s="18"/>
      <c r="C10" s="69" t="s">
        <v>20</v>
      </c>
      <c r="D10" s="117"/>
      <c r="E10" s="117"/>
      <c r="F10" s="117"/>
      <c r="G10" s="11"/>
      <c r="H10" s="11"/>
    </row>
    <row r="11" spans="1:10" ht="31.5" x14ac:dyDescent="0.2">
      <c r="A11" s="70" t="s">
        <v>5</v>
      </c>
      <c r="B11" s="60" t="s">
        <v>13</v>
      </c>
      <c r="C11" s="60" t="s">
        <v>0</v>
      </c>
      <c r="D11" s="117"/>
      <c r="E11" s="117"/>
      <c r="F11" s="117"/>
      <c r="G11" s="11"/>
      <c r="H11" s="11"/>
    </row>
    <row r="12" spans="1:10" ht="10.9" customHeight="1" x14ac:dyDescent="0.2">
      <c r="A12" s="12" t="s">
        <v>11</v>
      </c>
      <c r="B12" s="65">
        <v>2</v>
      </c>
      <c r="C12" s="66">
        <v>3</v>
      </c>
      <c r="D12" s="20"/>
      <c r="E12" s="20"/>
      <c r="F12" s="20"/>
      <c r="G12" s="11"/>
      <c r="H12" s="11"/>
    </row>
    <row r="13" spans="1:10" ht="15.75" x14ac:dyDescent="0.25">
      <c r="A13" s="71" t="s">
        <v>11</v>
      </c>
      <c r="B13" s="73" t="s">
        <v>40</v>
      </c>
      <c r="C13" s="74">
        <v>650</v>
      </c>
      <c r="D13" s="61"/>
      <c r="E13" s="27"/>
      <c r="F13" s="27"/>
      <c r="G13" s="62"/>
      <c r="H13" s="62"/>
      <c r="J13" s="61"/>
    </row>
    <row r="14" spans="1:10" ht="15.75" x14ac:dyDescent="0.25">
      <c r="A14" s="72" t="s">
        <v>17</v>
      </c>
      <c r="B14" s="73" t="s">
        <v>60</v>
      </c>
      <c r="C14" s="74">
        <f>C15</f>
        <v>5400</v>
      </c>
      <c r="D14" s="61"/>
      <c r="E14" s="27"/>
      <c r="F14" s="27"/>
      <c r="G14" s="62"/>
      <c r="H14" s="62"/>
      <c r="J14" s="61"/>
    </row>
    <row r="15" spans="1:10" ht="15.75" x14ac:dyDescent="0.25">
      <c r="A15" s="72" t="s">
        <v>30</v>
      </c>
      <c r="B15" s="111" t="s">
        <v>61</v>
      </c>
      <c r="C15" s="74">
        <v>5400</v>
      </c>
      <c r="D15" s="61"/>
      <c r="E15" s="27"/>
      <c r="F15" s="27"/>
      <c r="G15" s="62"/>
      <c r="H15" s="62"/>
      <c r="J15" s="61"/>
    </row>
    <row r="16" spans="1:10" ht="15.75" x14ac:dyDescent="0.25">
      <c r="A16" s="72"/>
      <c r="B16" s="75" t="s">
        <v>14</v>
      </c>
      <c r="C16" s="93">
        <f>C13+C14</f>
        <v>6050</v>
      </c>
      <c r="D16" s="61"/>
      <c r="E16" s="27"/>
      <c r="F16" s="27"/>
      <c r="G16" s="62"/>
      <c r="H16" s="62"/>
      <c r="J16" s="61"/>
    </row>
    <row r="17" spans="1:10" ht="15.75" x14ac:dyDescent="0.25">
      <c r="A17" s="114" t="s">
        <v>47</v>
      </c>
      <c r="B17" s="108" t="s">
        <v>42</v>
      </c>
      <c r="C17" s="93">
        <f>C18</f>
        <v>10233</v>
      </c>
      <c r="D17" s="61"/>
      <c r="E17" s="22"/>
      <c r="F17" s="27"/>
      <c r="G17" s="62"/>
      <c r="H17" s="62"/>
      <c r="J17" s="61"/>
    </row>
    <row r="18" spans="1:10" ht="15.75" x14ac:dyDescent="0.25">
      <c r="A18" s="72" t="s">
        <v>29</v>
      </c>
      <c r="B18" s="104" t="s">
        <v>43</v>
      </c>
      <c r="C18" s="74">
        <v>10233</v>
      </c>
      <c r="D18" s="61"/>
      <c r="E18" s="22"/>
      <c r="F18" s="27"/>
      <c r="G18" s="62"/>
      <c r="H18" s="62"/>
      <c r="J18" s="61"/>
    </row>
    <row r="19" spans="1:10" ht="13.9" customHeight="1" x14ac:dyDescent="0.25">
      <c r="A19" s="76"/>
      <c r="B19" s="77"/>
      <c r="C19" s="78"/>
      <c r="D19" s="32"/>
      <c r="E19" s="22"/>
      <c r="F19" s="27"/>
      <c r="G19" s="11"/>
      <c r="H19" s="11"/>
    </row>
    <row r="20" spans="1:10" x14ac:dyDescent="0.2">
      <c r="B20" s="59"/>
      <c r="D20" s="22"/>
      <c r="E20" s="27"/>
      <c r="F20" s="22"/>
      <c r="G20" s="11"/>
      <c r="H20" s="11"/>
    </row>
    <row r="21" spans="1:10" ht="15" x14ac:dyDescent="0.25">
      <c r="A21" s="23"/>
      <c r="B21" s="30"/>
      <c r="C21" s="27"/>
      <c r="D21" s="27"/>
      <c r="E21" s="27"/>
      <c r="F21" s="27"/>
      <c r="G21" s="11"/>
      <c r="H21" s="11"/>
    </row>
    <row r="22" spans="1:10" ht="15" x14ac:dyDescent="0.25">
      <c r="A22" s="23"/>
      <c r="B22" s="30"/>
      <c r="C22" s="27"/>
      <c r="D22" s="27"/>
      <c r="E22" s="22"/>
      <c r="F22" s="22"/>
      <c r="G22" s="11"/>
      <c r="H22" s="11"/>
    </row>
    <row r="23" spans="1:10" ht="15" x14ac:dyDescent="0.25">
      <c r="A23" s="23"/>
      <c r="B23" s="30"/>
      <c r="C23" s="27"/>
      <c r="D23" s="22"/>
      <c r="E23" s="27"/>
      <c r="F23" s="27"/>
      <c r="G23" s="11"/>
      <c r="H23" s="11"/>
    </row>
    <row r="24" spans="1:10" ht="14.25" x14ac:dyDescent="0.2">
      <c r="A24" s="23"/>
      <c r="B24" s="31"/>
      <c r="C24" s="22"/>
      <c r="D24" s="27"/>
      <c r="E24" s="22"/>
      <c r="F24" s="27"/>
      <c r="G24" s="11"/>
      <c r="H24" s="11"/>
    </row>
    <row r="25" spans="1:10" ht="15" x14ac:dyDescent="0.25">
      <c r="A25" s="23"/>
      <c r="B25" s="28"/>
      <c r="C25" s="27"/>
      <c r="D25" s="22"/>
      <c r="E25" s="27"/>
      <c r="F25" s="22"/>
      <c r="G25" s="11"/>
      <c r="H25" s="11"/>
    </row>
    <row r="26" spans="1:10" ht="14.25" x14ac:dyDescent="0.2">
      <c r="A26" s="23"/>
      <c r="B26" s="33"/>
      <c r="C26" s="22"/>
      <c r="D26" s="27"/>
      <c r="E26" s="22"/>
      <c r="F26" s="27"/>
      <c r="G26" s="11"/>
      <c r="H26" s="11"/>
    </row>
    <row r="27" spans="1:10" ht="15" x14ac:dyDescent="0.25">
      <c r="A27" s="23"/>
      <c r="B27" s="30"/>
      <c r="C27" s="27"/>
      <c r="D27" s="22"/>
      <c r="E27" s="27"/>
      <c r="F27" s="22"/>
      <c r="G27" s="35"/>
      <c r="H27" s="11"/>
    </row>
    <row r="28" spans="1:10" ht="15.75" x14ac:dyDescent="0.2">
      <c r="A28" s="23"/>
      <c r="B28" s="26"/>
      <c r="C28" s="27"/>
      <c r="D28" s="27"/>
      <c r="E28" s="27"/>
      <c r="F28" s="27"/>
      <c r="G28" s="11"/>
      <c r="H28" s="11"/>
    </row>
    <row r="29" spans="1:10" ht="14.25" x14ac:dyDescent="0.2">
      <c r="A29" s="23"/>
      <c r="B29" s="34"/>
      <c r="C29" s="22"/>
      <c r="D29" s="38"/>
      <c r="E29" s="22"/>
      <c r="F29" s="22"/>
      <c r="G29" s="11"/>
      <c r="H29" s="11"/>
    </row>
    <row r="30" spans="1:10" ht="15" x14ac:dyDescent="0.25">
      <c r="A30" s="23"/>
      <c r="B30" s="28"/>
      <c r="C30" s="27"/>
      <c r="D30" s="22"/>
      <c r="E30" s="27"/>
      <c r="F30" s="22"/>
      <c r="G30" s="11"/>
      <c r="H30" s="36"/>
    </row>
    <row r="31" spans="1:10" ht="14.25" x14ac:dyDescent="0.2">
      <c r="A31" s="23"/>
      <c r="B31" s="24"/>
      <c r="C31" s="22"/>
      <c r="D31" s="27"/>
      <c r="E31" s="22"/>
      <c r="F31" s="22"/>
      <c r="G31" s="36"/>
      <c r="H31" s="11"/>
    </row>
    <row r="32" spans="1:10" ht="15" x14ac:dyDescent="0.25">
      <c r="A32" s="23"/>
      <c r="B32" s="30"/>
      <c r="C32" s="27"/>
      <c r="D32" s="22"/>
      <c r="E32" s="27"/>
      <c r="F32" s="22"/>
      <c r="G32" s="11"/>
      <c r="H32" s="11"/>
    </row>
    <row r="33" spans="1:8" ht="14.25" x14ac:dyDescent="0.2">
      <c r="A33" s="23"/>
      <c r="B33" s="24"/>
      <c r="C33" s="22"/>
      <c r="D33" s="27"/>
      <c r="E33" s="27"/>
      <c r="F33" s="27"/>
      <c r="G33" s="11"/>
      <c r="H33" s="11"/>
    </row>
    <row r="34" spans="1:8" ht="15" x14ac:dyDescent="0.25">
      <c r="A34" s="23"/>
      <c r="B34" s="28"/>
      <c r="C34" s="27"/>
      <c r="D34" s="27"/>
      <c r="E34" s="27"/>
      <c r="F34" s="22"/>
      <c r="G34" s="11"/>
      <c r="H34" s="11"/>
    </row>
    <row r="35" spans="1:8" ht="15" x14ac:dyDescent="0.2">
      <c r="A35" s="23"/>
      <c r="B35" s="37"/>
      <c r="C35" s="38"/>
      <c r="D35" s="27"/>
      <c r="E35" s="27"/>
      <c r="F35" s="27"/>
      <c r="G35" s="11"/>
      <c r="H35" s="11"/>
    </row>
    <row r="36" spans="1:8" ht="14.25" x14ac:dyDescent="0.2">
      <c r="A36" s="23"/>
      <c r="B36" s="39"/>
      <c r="C36" s="22"/>
      <c r="D36" s="27"/>
      <c r="E36" s="27"/>
      <c r="F36" s="22"/>
      <c r="G36" s="11"/>
      <c r="H36" s="11"/>
    </row>
    <row r="37" spans="1:8" ht="15" x14ac:dyDescent="0.25">
      <c r="A37" s="23"/>
      <c r="B37" s="28"/>
      <c r="C37" s="27"/>
      <c r="D37" s="27"/>
      <c r="E37" s="27"/>
      <c r="F37" s="22"/>
      <c r="G37" s="11"/>
      <c r="H37" s="11"/>
    </row>
    <row r="38" spans="1:8" ht="15.75" x14ac:dyDescent="0.25">
      <c r="A38" s="23"/>
      <c r="B38" s="40"/>
      <c r="C38" s="22"/>
      <c r="D38" s="27"/>
      <c r="E38" s="27"/>
      <c r="F38" s="27"/>
      <c r="G38" s="11"/>
      <c r="H38" s="11"/>
    </row>
    <row r="39" spans="1:8" ht="14.45" customHeight="1" x14ac:dyDescent="0.25">
      <c r="A39" s="23"/>
      <c r="B39" s="41"/>
      <c r="C39" s="27"/>
      <c r="D39" s="27"/>
      <c r="E39" s="27"/>
      <c r="F39" s="27"/>
      <c r="G39" s="11"/>
      <c r="H39" s="11"/>
    </row>
    <row r="40" spans="1:8" ht="15.75" x14ac:dyDescent="0.2">
      <c r="A40" s="25"/>
      <c r="B40" s="26"/>
      <c r="C40" s="27"/>
      <c r="D40" s="27"/>
      <c r="E40" s="27"/>
      <c r="F40" s="27"/>
      <c r="G40" s="11"/>
      <c r="H40" s="11"/>
    </row>
    <row r="41" spans="1:8" ht="15.75" x14ac:dyDescent="0.2">
      <c r="A41" s="25"/>
      <c r="B41" s="26"/>
      <c r="C41" s="27"/>
      <c r="D41" s="27"/>
      <c r="E41" s="27"/>
      <c r="F41" s="27"/>
      <c r="G41" s="11"/>
      <c r="H41" s="11"/>
    </row>
    <row r="42" spans="1:8" ht="15.75" x14ac:dyDescent="0.25">
      <c r="A42" s="25"/>
      <c r="B42" s="42"/>
      <c r="C42" s="27"/>
      <c r="D42" s="27"/>
      <c r="E42" s="27"/>
      <c r="F42" s="27"/>
      <c r="G42" s="11"/>
      <c r="H42" s="11"/>
    </row>
    <row r="43" spans="1:8" ht="15.75" x14ac:dyDescent="0.2">
      <c r="A43" s="25"/>
      <c r="B43" s="26"/>
      <c r="C43" s="27"/>
      <c r="D43" s="27"/>
      <c r="E43" s="27"/>
      <c r="F43" s="27"/>
      <c r="G43" s="11"/>
      <c r="H43" s="43"/>
    </row>
    <row r="44" spans="1:8" ht="15" customHeight="1" x14ac:dyDescent="0.25">
      <c r="A44" s="25"/>
      <c r="B44" s="42"/>
      <c r="C44" s="27"/>
      <c r="D44" s="27"/>
      <c r="E44" s="27"/>
      <c r="F44" s="27"/>
      <c r="G44" s="11"/>
      <c r="H44" s="44"/>
    </row>
    <row r="45" spans="1:8" ht="15" customHeight="1" x14ac:dyDescent="0.2">
      <c r="A45" s="25"/>
      <c r="B45" s="26"/>
      <c r="C45" s="27"/>
      <c r="D45" s="27"/>
      <c r="E45" s="27"/>
      <c r="F45" s="27"/>
      <c r="G45" s="11"/>
      <c r="H45" s="11"/>
    </row>
    <row r="46" spans="1:8" ht="18" customHeight="1" x14ac:dyDescent="0.25">
      <c r="A46" s="25"/>
      <c r="B46" s="42"/>
      <c r="C46" s="27"/>
      <c r="D46" s="27"/>
      <c r="E46" s="27"/>
      <c r="F46" s="32"/>
      <c r="G46" s="11"/>
      <c r="H46" s="11"/>
    </row>
    <row r="47" spans="1:8" ht="15.75" x14ac:dyDescent="0.2">
      <c r="A47" s="25"/>
      <c r="B47" s="26"/>
      <c r="C47" s="27"/>
      <c r="D47" s="27"/>
      <c r="E47" s="27"/>
      <c r="F47" s="27"/>
      <c r="G47" s="11"/>
      <c r="H47" s="11"/>
    </row>
    <row r="48" spans="1:8" ht="15.75" x14ac:dyDescent="0.25">
      <c r="A48" s="25"/>
      <c r="B48" s="42"/>
      <c r="C48" s="27"/>
      <c r="D48" s="27"/>
      <c r="E48" s="27"/>
      <c r="F48" s="27"/>
      <c r="G48" s="11"/>
      <c r="H48" s="44"/>
    </row>
    <row r="49" spans="1:8" ht="15.75" x14ac:dyDescent="0.2">
      <c r="A49" s="25"/>
      <c r="B49" s="26"/>
      <c r="C49" s="27"/>
      <c r="D49" s="27"/>
      <c r="E49" s="27"/>
      <c r="F49" s="27"/>
      <c r="G49" s="11"/>
      <c r="H49" s="46"/>
    </row>
    <row r="50" spans="1:8" ht="15.75" x14ac:dyDescent="0.25">
      <c r="A50" s="25"/>
      <c r="B50" s="42"/>
      <c r="C50" s="27"/>
      <c r="D50" s="27"/>
      <c r="E50" s="27"/>
      <c r="F50" s="27"/>
      <c r="G50" s="45"/>
      <c r="H50" s="44"/>
    </row>
    <row r="51" spans="1:8" ht="15.75" x14ac:dyDescent="0.2">
      <c r="A51" s="25"/>
      <c r="B51" s="26"/>
      <c r="C51" s="27"/>
      <c r="D51" s="27"/>
      <c r="E51" s="27"/>
      <c r="F51" s="27"/>
      <c r="G51" s="35"/>
      <c r="H51" s="47"/>
    </row>
    <row r="52" spans="1:8" ht="17.45" customHeight="1" x14ac:dyDescent="0.25">
      <c r="A52" s="25"/>
      <c r="B52" s="42"/>
      <c r="C52" s="27"/>
      <c r="D52" s="27"/>
      <c r="E52" s="27"/>
      <c r="F52" s="27"/>
      <c r="G52" s="35"/>
      <c r="H52" s="44"/>
    </row>
    <row r="53" spans="1:8" ht="14.45" customHeight="1" x14ac:dyDescent="0.2">
      <c r="A53" s="25"/>
      <c r="B53" s="26"/>
      <c r="C53" s="27"/>
      <c r="D53" s="27"/>
      <c r="E53" s="27"/>
      <c r="F53" s="27"/>
      <c r="G53" s="48"/>
      <c r="H53" s="43"/>
    </row>
    <row r="54" spans="1:8" ht="15.6" customHeight="1" x14ac:dyDescent="0.25">
      <c r="A54" s="25"/>
      <c r="B54" s="42"/>
      <c r="C54" s="27"/>
      <c r="D54" s="27"/>
      <c r="E54" s="27"/>
      <c r="F54" s="27"/>
      <c r="G54" s="45"/>
      <c r="H54" s="44"/>
    </row>
    <row r="55" spans="1:8" ht="15.75" x14ac:dyDescent="0.2">
      <c r="A55" s="25"/>
      <c r="B55" s="26"/>
      <c r="C55" s="27"/>
      <c r="D55" s="27"/>
      <c r="E55" s="27"/>
      <c r="F55" s="27"/>
      <c r="G55" s="45"/>
      <c r="H55" s="44"/>
    </row>
    <row r="56" spans="1:8" ht="16.149999999999999" customHeight="1" x14ac:dyDescent="0.25">
      <c r="A56" s="25"/>
      <c r="B56" s="42"/>
      <c r="C56" s="27"/>
      <c r="D56" s="27"/>
      <c r="E56" s="27"/>
      <c r="F56" s="27"/>
      <c r="G56" s="11"/>
      <c r="H56" s="43"/>
    </row>
    <row r="57" spans="1:8" ht="15.75" x14ac:dyDescent="0.2">
      <c r="A57" s="25"/>
      <c r="B57" s="26"/>
      <c r="C57" s="27"/>
      <c r="D57" s="27"/>
      <c r="E57" s="27"/>
      <c r="F57" s="27"/>
      <c r="G57" s="11"/>
      <c r="H57" s="44"/>
    </row>
    <row r="58" spans="1:8" ht="15.75" x14ac:dyDescent="0.25">
      <c r="A58" s="25"/>
      <c r="B58" s="42"/>
      <c r="C58" s="27"/>
      <c r="D58" s="27"/>
      <c r="E58" s="27"/>
      <c r="F58" s="27"/>
      <c r="G58" s="11"/>
      <c r="H58" s="44"/>
    </row>
    <row r="59" spans="1:8" ht="15.75" x14ac:dyDescent="0.2">
      <c r="A59" s="25"/>
      <c r="B59" s="26"/>
      <c r="C59" s="27"/>
      <c r="D59" s="27"/>
      <c r="E59" s="27"/>
      <c r="F59" s="27"/>
      <c r="G59" s="45"/>
      <c r="H59" s="44"/>
    </row>
    <row r="60" spans="1:8" ht="15.75" x14ac:dyDescent="0.25">
      <c r="A60" s="25"/>
      <c r="B60" s="42"/>
      <c r="C60" s="27"/>
      <c r="D60" s="27"/>
      <c r="E60" s="27"/>
      <c r="F60" s="27"/>
      <c r="G60" s="11"/>
      <c r="H60" s="11"/>
    </row>
    <row r="61" spans="1:8" ht="15.75" x14ac:dyDescent="0.2">
      <c r="A61" s="25"/>
      <c r="B61" s="26"/>
      <c r="C61" s="27"/>
      <c r="D61" s="27"/>
      <c r="E61" s="27"/>
      <c r="F61" s="27"/>
      <c r="G61" s="11"/>
      <c r="H61" s="44"/>
    </row>
    <row r="62" spans="1:8" ht="15.75" x14ac:dyDescent="0.25">
      <c r="A62" s="25"/>
      <c r="B62" s="42"/>
      <c r="C62" s="27"/>
      <c r="D62" s="27"/>
      <c r="E62" s="27"/>
      <c r="F62" s="27"/>
      <c r="G62" s="11"/>
      <c r="H62" s="44"/>
    </row>
    <row r="63" spans="1:8" ht="15.75" x14ac:dyDescent="0.2">
      <c r="A63" s="25"/>
      <c r="B63" s="26"/>
      <c r="C63" s="27"/>
      <c r="D63" s="27"/>
      <c r="E63" s="27"/>
      <c r="F63" s="27"/>
      <c r="G63" s="19"/>
      <c r="H63" s="11"/>
    </row>
    <row r="64" spans="1:8" ht="15.75" x14ac:dyDescent="0.25">
      <c r="A64" s="25"/>
      <c r="B64" s="42"/>
      <c r="C64" s="27"/>
      <c r="D64" s="27"/>
      <c r="E64" s="27"/>
      <c r="F64" s="27"/>
      <c r="G64" s="11"/>
      <c r="H64" s="11"/>
    </row>
    <row r="65" spans="1:8" ht="15.75" x14ac:dyDescent="0.2">
      <c r="A65" s="25"/>
      <c r="B65" s="26"/>
      <c r="C65" s="27"/>
      <c r="D65" s="27"/>
      <c r="E65" s="27"/>
      <c r="F65" s="27"/>
      <c r="G65" s="11"/>
      <c r="H65" s="11"/>
    </row>
    <row r="66" spans="1:8" ht="15.75" x14ac:dyDescent="0.25">
      <c r="A66" s="25"/>
      <c r="B66" s="42"/>
      <c r="C66" s="27"/>
      <c r="D66" s="27"/>
      <c r="E66" s="27"/>
      <c r="F66" s="27"/>
      <c r="G66" s="11"/>
      <c r="H66" s="11"/>
    </row>
    <row r="67" spans="1:8" ht="15.75" x14ac:dyDescent="0.2">
      <c r="A67" s="25"/>
      <c r="B67" s="26"/>
      <c r="C67" s="27"/>
      <c r="D67" s="27"/>
      <c r="E67" s="27"/>
      <c r="F67" s="27"/>
      <c r="G67" s="11"/>
      <c r="H67" s="11"/>
    </row>
    <row r="68" spans="1:8" ht="15.75" x14ac:dyDescent="0.25">
      <c r="A68" s="25"/>
      <c r="B68" s="49"/>
      <c r="C68" s="27"/>
      <c r="D68" s="27"/>
      <c r="E68" s="27"/>
      <c r="F68" s="27"/>
      <c r="G68" s="11"/>
      <c r="H68" s="11"/>
    </row>
    <row r="69" spans="1:8" ht="15.75" x14ac:dyDescent="0.25">
      <c r="A69" s="25"/>
      <c r="B69" s="49"/>
      <c r="C69" s="27"/>
      <c r="D69" s="27"/>
      <c r="E69" s="27"/>
      <c r="F69" s="27"/>
      <c r="G69" s="11"/>
      <c r="H69" s="11"/>
    </row>
    <row r="70" spans="1:8" ht="15.75" x14ac:dyDescent="0.25">
      <c r="A70" s="25"/>
      <c r="B70" s="49"/>
      <c r="C70" s="27"/>
      <c r="D70" s="27"/>
      <c r="E70" s="27"/>
      <c r="F70" s="27"/>
      <c r="G70" s="11"/>
      <c r="H70" s="11"/>
    </row>
    <row r="71" spans="1:8" ht="15.75" x14ac:dyDescent="0.2">
      <c r="A71" s="25"/>
      <c r="B71" s="26"/>
      <c r="C71" s="27"/>
      <c r="D71" s="27"/>
      <c r="E71" s="27"/>
      <c r="F71" s="27"/>
      <c r="G71" s="11"/>
      <c r="H71" s="11"/>
    </row>
    <row r="72" spans="1:8" ht="15.75" x14ac:dyDescent="0.25">
      <c r="A72" s="25"/>
      <c r="B72" s="49"/>
      <c r="C72" s="27"/>
      <c r="D72" s="27"/>
      <c r="E72" s="27"/>
      <c r="F72" s="27"/>
      <c r="G72" s="11"/>
      <c r="H72" s="11"/>
    </row>
    <row r="73" spans="1:8" ht="15.75" x14ac:dyDescent="0.25">
      <c r="A73" s="25"/>
      <c r="B73" s="49"/>
      <c r="C73" s="27"/>
      <c r="D73" s="27"/>
      <c r="E73" s="27"/>
      <c r="F73" s="27"/>
      <c r="G73" s="11"/>
      <c r="H73" s="11"/>
    </row>
    <row r="74" spans="1:8" ht="15.75" x14ac:dyDescent="0.2">
      <c r="A74" s="25"/>
      <c r="B74" s="26"/>
      <c r="C74" s="27"/>
      <c r="D74" s="27"/>
      <c r="E74" s="27"/>
      <c r="F74" s="27"/>
      <c r="G74" s="11"/>
      <c r="H74" s="11"/>
    </row>
    <row r="75" spans="1:8" ht="15.75" x14ac:dyDescent="0.25">
      <c r="A75" s="25"/>
      <c r="B75" s="49"/>
      <c r="C75" s="27"/>
      <c r="D75" s="27"/>
      <c r="E75" s="27"/>
      <c r="F75" s="27"/>
      <c r="G75" s="11"/>
      <c r="H75" s="11"/>
    </row>
    <row r="76" spans="1:8" ht="15.75" x14ac:dyDescent="0.2">
      <c r="A76" s="25"/>
      <c r="B76" s="26"/>
      <c r="C76" s="27"/>
      <c r="D76" s="27"/>
      <c r="E76" s="27"/>
      <c r="F76" s="27"/>
      <c r="G76" s="11"/>
      <c r="H76" s="11"/>
    </row>
    <row r="77" spans="1:8" ht="15.75" x14ac:dyDescent="0.25">
      <c r="A77" s="25"/>
      <c r="B77" s="41"/>
      <c r="C77" s="27"/>
      <c r="D77" s="27"/>
      <c r="E77" s="27"/>
      <c r="F77" s="27"/>
      <c r="G77" s="11"/>
      <c r="H77" s="11"/>
    </row>
    <row r="78" spans="1:8" ht="15.75" x14ac:dyDescent="0.2">
      <c r="A78" s="25"/>
      <c r="B78" s="26"/>
      <c r="C78" s="27"/>
      <c r="D78" s="27"/>
      <c r="E78" s="27"/>
      <c r="F78" s="27"/>
      <c r="G78" s="11"/>
      <c r="H78" s="11"/>
    </row>
    <row r="79" spans="1:8" ht="15.75" x14ac:dyDescent="0.25">
      <c r="A79" s="25"/>
      <c r="B79" s="49"/>
      <c r="C79" s="27"/>
      <c r="D79" s="27"/>
      <c r="E79" s="22"/>
      <c r="F79" s="27"/>
      <c r="G79" s="11"/>
      <c r="H79" s="11"/>
    </row>
    <row r="80" spans="1:8" ht="15.75" x14ac:dyDescent="0.25">
      <c r="A80" s="25"/>
      <c r="B80" s="49"/>
      <c r="C80" s="27"/>
      <c r="D80" s="22"/>
      <c r="E80" s="22"/>
      <c r="F80" s="27"/>
      <c r="G80" s="11"/>
      <c r="H80" s="11"/>
    </row>
    <row r="81" spans="1:9" ht="15.75" x14ac:dyDescent="0.25">
      <c r="A81" s="25"/>
      <c r="B81" s="42"/>
      <c r="C81" s="27"/>
      <c r="D81" s="22"/>
      <c r="E81" s="27"/>
      <c r="F81" s="27"/>
      <c r="G81" s="11"/>
      <c r="H81" s="11"/>
    </row>
    <row r="82" spans="1:9" ht="15.75" x14ac:dyDescent="0.25">
      <c r="A82" s="25"/>
      <c r="B82" s="42"/>
      <c r="C82" s="27"/>
      <c r="D82" s="27"/>
      <c r="E82" s="27"/>
      <c r="F82" s="22"/>
      <c r="G82" s="11"/>
      <c r="H82" s="11"/>
    </row>
    <row r="83" spans="1:9" ht="15" customHeight="1" x14ac:dyDescent="0.2">
      <c r="A83" s="25"/>
      <c r="B83" s="26"/>
      <c r="C83" s="27"/>
      <c r="D83" s="27"/>
      <c r="E83" s="22"/>
      <c r="F83" s="22"/>
      <c r="G83" s="11"/>
      <c r="H83" s="11"/>
    </row>
    <row r="84" spans="1:9" ht="15" customHeight="1" x14ac:dyDescent="0.2">
      <c r="A84" s="25"/>
      <c r="B84" s="26"/>
      <c r="C84" s="27"/>
      <c r="D84" s="22"/>
      <c r="E84" s="22"/>
      <c r="F84" s="27"/>
      <c r="G84" s="11"/>
      <c r="H84" s="11"/>
    </row>
    <row r="85" spans="1:9" ht="13.9" customHeight="1" x14ac:dyDescent="0.2">
      <c r="A85" s="25"/>
      <c r="B85" s="26"/>
      <c r="C85" s="27"/>
      <c r="D85" s="22"/>
      <c r="E85" s="27"/>
      <c r="F85" s="27"/>
      <c r="G85" s="11"/>
      <c r="H85" s="11"/>
    </row>
    <row r="86" spans="1:9" ht="13.15" customHeight="1" x14ac:dyDescent="0.25">
      <c r="A86" s="25"/>
      <c r="B86" s="50"/>
      <c r="C86" s="22"/>
      <c r="D86" s="27"/>
      <c r="E86" s="22"/>
      <c r="F86" s="22"/>
      <c r="G86" s="11"/>
      <c r="H86" s="11"/>
    </row>
    <row r="87" spans="1:9" ht="15.6" customHeight="1" x14ac:dyDescent="0.2">
      <c r="A87" s="25"/>
      <c r="B87" s="34"/>
      <c r="C87" s="22"/>
      <c r="D87" s="22"/>
      <c r="E87" s="22"/>
      <c r="F87" s="22"/>
      <c r="G87" s="11"/>
      <c r="H87" s="11"/>
    </row>
    <row r="88" spans="1:9" ht="14.45" customHeight="1" x14ac:dyDescent="0.25">
      <c r="A88" s="23"/>
      <c r="B88" s="41"/>
      <c r="C88" s="27"/>
      <c r="D88" s="22"/>
      <c r="E88" s="27"/>
      <c r="F88" s="27"/>
      <c r="G88" s="11"/>
      <c r="H88" s="11"/>
    </row>
    <row r="89" spans="1:9" ht="16.149999999999999" customHeight="1" x14ac:dyDescent="0.2">
      <c r="A89" s="25"/>
      <c r="B89" s="26"/>
      <c r="C89" s="27"/>
      <c r="D89" s="27"/>
      <c r="E89" s="27"/>
      <c r="F89" s="22"/>
      <c r="G89" s="11"/>
      <c r="H89" s="11"/>
      <c r="I89" s="5"/>
    </row>
    <row r="90" spans="1:9" ht="13.5" customHeight="1" x14ac:dyDescent="0.2">
      <c r="A90" s="25"/>
      <c r="B90" s="21"/>
      <c r="C90" s="22"/>
      <c r="D90" s="27"/>
      <c r="E90" s="22"/>
      <c r="F90" s="22"/>
      <c r="G90" s="11"/>
      <c r="H90" s="11"/>
    </row>
    <row r="91" spans="1:9" ht="13.9" customHeight="1" x14ac:dyDescent="0.2">
      <c r="A91" s="23"/>
      <c r="B91" s="34"/>
      <c r="C91" s="22"/>
      <c r="D91" s="22"/>
      <c r="E91" s="22"/>
      <c r="F91" s="27"/>
      <c r="G91" s="11"/>
      <c r="H91" s="11"/>
    </row>
    <row r="92" spans="1:9" ht="13.9" customHeight="1" x14ac:dyDescent="0.25">
      <c r="A92" s="25"/>
      <c r="B92" s="41"/>
      <c r="C92" s="27"/>
      <c r="D92" s="22"/>
      <c r="E92" s="27"/>
      <c r="F92" s="27"/>
      <c r="G92" s="11"/>
      <c r="H92" s="11"/>
    </row>
    <row r="93" spans="1:9" ht="15" customHeight="1" x14ac:dyDescent="0.2">
      <c r="A93" s="23"/>
      <c r="B93" s="21"/>
      <c r="C93" s="22"/>
      <c r="D93" s="27"/>
      <c r="E93" s="27"/>
      <c r="F93" s="22"/>
      <c r="G93" s="11"/>
      <c r="H93" s="11"/>
    </row>
    <row r="94" spans="1:9" ht="15.6" customHeight="1" x14ac:dyDescent="0.2">
      <c r="A94" s="51"/>
      <c r="B94" s="34"/>
      <c r="C94" s="22"/>
      <c r="D94" s="27"/>
      <c r="E94" s="22"/>
      <c r="F94" s="22"/>
      <c r="G94" s="11"/>
      <c r="H94" s="11"/>
    </row>
    <row r="95" spans="1:9" ht="15.75" x14ac:dyDescent="0.25">
      <c r="A95" s="51"/>
      <c r="B95" s="41"/>
      <c r="C95" s="27"/>
      <c r="D95" s="22"/>
      <c r="E95" s="22"/>
      <c r="F95" s="27"/>
      <c r="G95" s="11"/>
      <c r="H95" s="11"/>
    </row>
    <row r="96" spans="1:9" ht="15.75" x14ac:dyDescent="0.2">
      <c r="A96" s="52"/>
      <c r="B96" s="26"/>
      <c r="C96" s="27"/>
      <c r="D96" s="22"/>
      <c r="E96" s="27"/>
      <c r="F96" s="27"/>
      <c r="G96" s="11"/>
      <c r="H96" s="11"/>
    </row>
    <row r="97" spans="1:8" ht="14.45" customHeight="1" x14ac:dyDescent="0.2">
      <c r="A97" s="51"/>
      <c r="B97" s="21"/>
      <c r="C97" s="22"/>
      <c r="D97" s="27"/>
      <c r="E97" s="27"/>
      <c r="F97" s="22"/>
      <c r="G97" s="11"/>
      <c r="H97" s="11"/>
    </row>
    <row r="98" spans="1:8" ht="14.25" x14ac:dyDescent="0.2">
      <c r="A98" s="53"/>
      <c r="B98" s="34"/>
      <c r="C98" s="22"/>
      <c r="D98" s="27"/>
      <c r="E98" s="22"/>
      <c r="F98" s="22"/>
      <c r="G98" s="11"/>
      <c r="H98" s="11"/>
    </row>
    <row r="99" spans="1:8" ht="15.75" x14ac:dyDescent="0.25">
      <c r="A99" s="51"/>
      <c r="B99" s="41"/>
      <c r="C99" s="27"/>
      <c r="D99" s="22"/>
      <c r="E99" s="22"/>
      <c r="F99" s="27"/>
      <c r="G99" s="11"/>
      <c r="H99" s="11"/>
    </row>
    <row r="100" spans="1:8" ht="15.75" x14ac:dyDescent="0.25">
      <c r="A100" s="51"/>
      <c r="B100" s="41"/>
      <c r="C100" s="27"/>
      <c r="D100" s="22"/>
      <c r="E100" s="27"/>
      <c r="F100" s="27"/>
      <c r="G100" s="11"/>
      <c r="H100" s="11"/>
    </row>
    <row r="101" spans="1:8" ht="15.75" x14ac:dyDescent="0.25">
      <c r="A101" s="29"/>
      <c r="B101" s="40"/>
      <c r="C101" s="22"/>
      <c r="D101" s="27"/>
      <c r="E101" s="15"/>
      <c r="F101" s="22"/>
      <c r="G101" s="11"/>
      <c r="H101" s="11"/>
    </row>
    <row r="102" spans="1:8" ht="14.25" x14ac:dyDescent="0.2">
      <c r="A102" s="23"/>
      <c r="B102" s="34"/>
      <c r="C102" s="22"/>
      <c r="D102" s="58"/>
      <c r="E102" s="16"/>
      <c r="F102" s="22"/>
      <c r="G102" s="11"/>
      <c r="H102" s="11"/>
    </row>
    <row r="103" spans="1:8" ht="15.75" x14ac:dyDescent="0.25">
      <c r="A103" s="25"/>
      <c r="B103" s="41"/>
      <c r="C103" s="27"/>
      <c r="D103" s="16"/>
      <c r="E103" s="16"/>
      <c r="F103" s="27"/>
      <c r="G103" s="11"/>
      <c r="H103" s="11"/>
    </row>
    <row r="104" spans="1:8" ht="15.75" x14ac:dyDescent="0.2">
      <c r="A104" s="25"/>
      <c r="B104" s="26"/>
      <c r="C104" s="27"/>
      <c r="D104" s="16"/>
      <c r="E104" s="16"/>
      <c r="F104" s="15"/>
      <c r="G104" s="11"/>
      <c r="H104" s="11"/>
    </row>
    <row r="105" spans="1:8" ht="15.75" x14ac:dyDescent="0.25">
      <c r="A105" s="54"/>
      <c r="B105" s="21"/>
      <c r="C105" s="22"/>
      <c r="D105" s="16"/>
      <c r="E105" s="11"/>
      <c r="F105" s="16"/>
      <c r="G105" s="11"/>
      <c r="H105" s="11"/>
    </row>
    <row r="106" spans="1:8" ht="14.25" x14ac:dyDescent="0.2">
      <c r="A106" s="53"/>
      <c r="B106" s="55"/>
      <c r="C106" s="22"/>
      <c r="D106" s="11"/>
      <c r="E106" s="11"/>
      <c r="F106" s="16"/>
      <c r="G106" s="11"/>
      <c r="H106" s="11"/>
    </row>
    <row r="107" spans="1:8" ht="15.75" x14ac:dyDescent="0.25">
      <c r="A107" s="51"/>
      <c r="B107" s="41"/>
      <c r="C107" s="27"/>
      <c r="D107" s="11"/>
      <c r="F107" s="16"/>
      <c r="G107" s="11"/>
      <c r="H107" s="11"/>
    </row>
    <row r="108" spans="1:8" ht="14.25" x14ac:dyDescent="0.2">
      <c r="A108" s="56"/>
      <c r="B108" s="57"/>
      <c r="C108" s="58"/>
      <c r="F108" s="11"/>
      <c r="G108" s="11"/>
      <c r="H108" s="35"/>
    </row>
    <row r="109" spans="1:8" ht="15" x14ac:dyDescent="0.2">
      <c r="A109" s="11"/>
      <c r="B109" s="14"/>
      <c r="C109" s="15"/>
      <c r="F109" s="11"/>
      <c r="G109" s="11"/>
      <c r="H109" s="11"/>
    </row>
    <row r="110" spans="1:8" ht="15.75" x14ac:dyDescent="0.2">
      <c r="A110" s="11"/>
      <c r="B110" s="26"/>
      <c r="C110" s="17"/>
      <c r="G110" s="35"/>
    </row>
    <row r="111" spans="1:8" ht="15.75" x14ac:dyDescent="0.25">
      <c r="A111" s="11"/>
      <c r="B111" s="18"/>
      <c r="C111" s="17"/>
    </row>
    <row r="112" spans="1:8" x14ac:dyDescent="0.2">
      <c r="A112" s="11"/>
      <c r="B112" s="11"/>
      <c r="C112" s="11"/>
    </row>
    <row r="113" spans="1:3" x14ac:dyDescent="0.2">
      <c r="A113" s="11"/>
      <c r="B113" s="11"/>
      <c r="C113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workbookViewId="0">
      <selection activeCell="G4" sqref="G4"/>
    </sheetView>
  </sheetViews>
  <sheetFormatPr defaultRowHeight="12.75" x14ac:dyDescent="0.2"/>
  <cols>
    <col min="1" max="1" width="6" customWidth="1"/>
    <col min="2" max="2" width="53" customWidth="1"/>
    <col min="3" max="3" width="11.42578125" customWidth="1"/>
    <col min="4" max="4" width="10.42578125" customWidth="1"/>
    <col min="5" max="5" width="9.85546875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63</v>
      </c>
      <c r="C2" s="7"/>
      <c r="D2" s="7"/>
      <c r="E2" s="7"/>
      <c r="F2" s="7"/>
    </row>
    <row r="3" spans="1:11" ht="15.75" x14ac:dyDescent="0.25">
      <c r="A3" s="7"/>
      <c r="B3" s="7" t="s">
        <v>24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18" t="s">
        <v>15</v>
      </c>
      <c r="B5" s="118"/>
      <c r="C5" s="118"/>
      <c r="D5" s="118"/>
      <c r="E5" s="118"/>
      <c r="F5" s="118"/>
    </row>
    <row r="6" spans="1:11" ht="15.75" x14ac:dyDescent="0.25">
      <c r="A6" s="7"/>
      <c r="B6" s="6" t="s">
        <v>21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80"/>
      <c r="F8" s="80" t="s">
        <v>20</v>
      </c>
    </row>
    <row r="9" spans="1:11" ht="13.15" customHeight="1" x14ac:dyDescent="0.25">
      <c r="A9" s="119" t="s">
        <v>5</v>
      </c>
      <c r="B9" s="119" t="s">
        <v>8</v>
      </c>
      <c r="C9" s="119" t="s">
        <v>0</v>
      </c>
      <c r="D9" s="81"/>
      <c r="E9" s="82" t="s">
        <v>1</v>
      </c>
      <c r="F9" s="83"/>
    </row>
    <row r="10" spans="1:11" ht="15.6" customHeight="1" x14ac:dyDescent="0.25">
      <c r="A10" s="120"/>
      <c r="B10" s="120"/>
      <c r="C10" s="120"/>
      <c r="D10" s="122" t="s">
        <v>6</v>
      </c>
      <c r="E10" s="123"/>
      <c r="F10" s="119" t="s">
        <v>4</v>
      </c>
    </row>
    <row r="11" spans="1:11" ht="11.25" customHeight="1" x14ac:dyDescent="0.2">
      <c r="A11" s="120"/>
      <c r="B11" s="120"/>
      <c r="C11" s="120"/>
      <c r="D11" s="119" t="s">
        <v>2</v>
      </c>
      <c r="E11" s="119" t="s">
        <v>7</v>
      </c>
      <c r="F11" s="120"/>
    </row>
    <row r="12" spans="1:11" x14ac:dyDescent="0.2">
      <c r="A12" s="120"/>
      <c r="B12" s="120"/>
      <c r="C12" s="120"/>
      <c r="D12" s="120"/>
      <c r="E12" s="120"/>
      <c r="F12" s="120"/>
      <c r="H12" s="67"/>
      <c r="I12" s="67"/>
      <c r="J12" s="67"/>
      <c r="K12" s="67"/>
    </row>
    <row r="13" spans="1:11" ht="37.15" customHeight="1" x14ac:dyDescent="0.2">
      <c r="A13" s="121"/>
      <c r="B13" s="121"/>
      <c r="C13" s="121"/>
      <c r="D13" s="121"/>
      <c r="E13" s="121"/>
      <c r="F13" s="121"/>
      <c r="H13" s="67"/>
      <c r="I13" s="67"/>
      <c r="J13" s="67"/>
      <c r="K13" s="67"/>
    </row>
    <row r="14" spans="1:11" ht="11.45" customHeight="1" x14ac:dyDescent="0.2">
      <c r="A14" s="88">
        <v>1</v>
      </c>
      <c r="B14" s="88">
        <v>2</v>
      </c>
      <c r="C14" s="88">
        <v>3</v>
      </c>
      <c r="D14" s="88">
        <v>4</v>
      </c>
      <c r="E14" s="88">
        <v>5</v>
      </c>
      <c r="F14" s="88">
        <v>6</v>
      </c>
      <c r="H14" s="63"/>
      <c r="I14" s="64"/>
      <c r="J14" s="67"/>
      <c r="K14" s="67"/>
    </row>
    <row r="15" spans="1:11" ht="15.6" customHeight="1" x14ac:dyDescent="0.2">
      <c r="A15" s="13" t="s">
        <v>11</v>
      </c>
      <c r="B15" s="9" t="s">
        <v>16</v>
      </c>
      <c r="C15" s="79">
        <f>D15+F15</f>
        <v>650</v>
      </c>
      <c r="D15" s="79">
        <f>D16</f>
        <v>650</v>
      </c>
      <c r="E15" s="79">
        <f t="shared" ref="E15:F15" si="0">E16</f>
        <v>0</v>
      </c>
      <c r="F15" s="79">
        <f t="shared" si="0"/>
        <v>0</v>
      </c>
      <c r="G15" s="67"/>
      <c r="H15" s="63"/>
      <c r="I15" s="64"/>
      <c r="J15" s="67"/>
      <c r="K15" s="67"/>
    </row>
    <row r="16" spans="1:11" ht="15.75" x14ac:dyDescent="0.25">
      <c r="A16" s="91" t="s">
        <v>10</v>
      </c>
      <c r="B16" s="112" t="s">
        <v>39</v>
      </c>
      <c r="C16" s="107">
        <f t="shared" ref="C16:C35" si="1">D16+F16</f>
        <v>650</v>
      </c>
      <c r="D16" s="107">
        <f>D17</f>
        <v>650</v>
      </c>
      <c r="E16" s="107">
        <f t="shared" ref="E16:F16" si="2">E17</f>
        <v>0</v>
      </c>
      <c r="F16" s="107">
        <f t="shared" si="2"/>
        <v>0</v>
      </c>
      <c r="G16" s="67"/>
      <c r="H16" s="67"/>
    </row>
    <row r="17" spans="1:8" ht="15.75" x14ac:dyDescent="0.25">
      <c r="A17" s="4" t="s">
        <v>41</v>
      </c>
      <c r="B17" s="100" t="s">
        <v>40</v>
      </c>
      <c r="C17" s="85">
        <f t="shared" si="1"/>
        <v>650</v>
      </c>
      <c r="D17" s="86">
        <v>650</v>
      </c>
      <c r="E17" s="89"/>
      <c r="F17" s="89"/>
      <c r="G17" s="68"/>
      <c r="H17" s="67"/>
    </row>
    <row r="18" spans="1:8" ht="15.75" x14ac:dyDescent="0.25">
      <c r="A18" s="10" t="s">
        <v>17</v>
      </c>
      <c r="B18" s="103" t="s">
        <v>37</v>
      </c>
      <c r="C18" s="79">
        <f t="shared" si="1"/>
        <v>10233</v>
      </c>
      <c r="D18" s="106">
        <f>D19</f>
        <v>-18262</v>
      </c>
      <c r="E18" s="106">
        <f t="shared" ref="E18:F19" si="3">E19</f>
        <v>-4300</v>
      </c>
      <c r="F18" s="106">
        <f t="shared" si="3"/>
        <v>28495</v>
      </c>
      <c r="G18" s="67"/>
      <c r="H18" s="67"/>
    </row>
    <row r="19" spans="1:8" ht="15.75" x14ac:dyDescent="0.25">
      <c r="A19" s="91" t="s">
        <v>30</v>
      </c>
      <c r="B19" s="110" t="s">
        <v>18</v>
      </c>
      <c r="C19" s="107">
        <f t="shared" si="1"/>
        <v>10233</v>
      </c>
      <c r="D19" s="89">
        <f>D20</f>
        <v>-18262</v>
      </c>
      <c r="E19" s="89">
        <f t="shared" si="3"/>
        <v>-4300</v>
      </c>
      <c r="F19" s="89">
        <v>28495</v>
      </c>
      <c r="G19" s="67"/>
      <c r="H19" s="67"/>
    </row>
    <row r="20" spans="1:8" ht="31.5" x14ac:dyDescent="0.25">
      <c r="A20" s="4" t="s">
        <v>46</v>
      </c>
      <c r="B20" s="73" t="s">
        <v>38</v>
      </c>
      <c r="C20" s="85">
        <f t="shared" si="1"/>
        <v>10233</v>
      </c>
      <c r="D20" s="86">
        <v>-18262</v>
      </c>
      <c r="E20" s="86">
        <v>-4300</v>
      </c>
      <c r="F20" s="85">
        <v>28495</v>
      </c>
      <c r="G20" s="67"/>
      <c r="H20" s="67"/>
    </row>
    <row r="21" spans="1:8" ht="15.75" x14ac:dyDescent="0.25">
      <c r="A21" s="10" t="s">
        <v>47</v>
      </c>
      <c r="B21" s="103" t="s">
        <v>35</v>
      </c>
      <c r="C21" s="79">
        <f t="shared" si="1"/>
        <v>5400</v>
      </c>
      <c r="D21" s="106">
        <f>D22</f>
        <v>5400</v>
      </c>
      <c r="E21" s="106">
        <f t="shared" ref="E21:F22" si="4">E22</f>
        <v>0</v>
      </c>
      <c r="F21" s="106">
        <f t="shared" si="4"/>
        <v>0</v>
      </c>
      <c r="G21" s="67"/>
      <c r="H21" s="67"/>
    </row>
    <row r="22" spans="1:8" ht="15.75" x14ac:dyDescent="0.25">
      <c r="A22" s="91" t="s">
        <v>29</v>
      </c>
      <c r="B22" s="105" t="s">
        <v>33</v>
      </c>
      <c r="C22" s="107">
        <f t="shared" si="1"/>
        <v>5400</v>
      </c>
      <c r="D22" s="89">
        <f>D23</f>
        <v>5400</v>
      </c>
      <c r="E22" s="89">
        <f t="shared" si="4"/>
        <v>0</v>
      </c>
      <c r="F22" s="89">
        <f t="shared" si="4"/>
        <v>0</v>
      </c>
      <c r="G22" s="67"/>
      <c r="H22" s="67"/>
    </row>
    <row r="23" spans="1:8" ht="15.75" x14ac:dyDescent="0.25">
      <c r="A23" s="4" t="s">
        <v>31</v>
      </c>
      <c r="B23" s="73" t="s">
        <v>36</v>
      </c>
      <c r="C23" s="84">
        <f t="shared" si="1"/>
        <v>5400</v>
      </c>
      <c r="D23" s="86">
        <v>5400</v>
      </c>
      <c r="E23" s="86"/>
      <c r="F23" s="84"/>
      <c r="G23" s="67"/>
      <c r="H23" s="67"/>
    </row>
    <row r="24" spans="1:8" ht="15.75" x14ac:dyDescent="0.25">
      <c r="A24" s="10" t="s">
        <v>48</v>
      </c>
      <c r="B24" s="108" t="s">
        <v>32</v>
      </c>
      <c r="C24" s="79">
        <f t="shared" si="1"/>
        <v>0</v>
      </c>
      <c r="D24" s="79">
        <f>D25</f>
        <v>-380</v>
      </c>
      <c r="E24" s="79">
        <f t="shared" ref="E24:F25" si="5">E25</f>
        <v>0</v>
      </c>
      <c r="F24" s="79">
        <f t="shared" si="5"/>
        <v>380</v>
      </c>
      <c r="G24" s="92"/>
      <c r="H24" s="67"/>
    </row>
    <row r="25" spans="1:8" ht="15.75" x14ac:dyDescent="0.25">
      <c r="A25" s="91" t="s">
        <v>49</v>
      </c>
      <c r="B25" s="105" t="s">
        <v>33</v>
      </c>
      <c r="C25" s="107">
        <f t="shared" si="1"/>
        <v>0</v>
      </c>
      <c r="D25" s="107">
        <f>D26</f>
        <v>-380</v>
      </c>
      <c r="E25" s="107">
        <f t="shared" si="5"/>
        <v>0</v>
      </c>
      <c r="F25" s="107">
        <f t="shared" si="5"/>
        <v>380</v>
      </c>
      <c r="G25" s="92"/>
      <c r="H25" s="67"/>
    </row>
    <row r="26" spans="1:8" ht="15.75" x14ac:dyDescent="0.25">
      <c r="A26" s="4" t="s">
        <v>50</v>
      </c>
      <c r="B26" s="109" t="s">
        <v>28</v>
      </c>
      <c r="C26" s="84">
        <f t="shared" si="1"/>
        <v>0</v>
      </c>
      <c r="D26" s="84">
        <v>-380</v>
      </c>
      <c r="E26" s="84"/>
      <c r="F26" s="84">
        <v>380</v>
      </c>
      <c r="G26" s="92"/>
      <c r="H26" s="67"/>
    </row>
    <row r="27" spans="1:8" ht="15.75" x14ac:dyDescent="0.25">
      <c r="A27" s="10" t="s">
        <v>51</v>
      </c>
      <c r="B27" s="103" t="s">
        <v>44</v>
      </c>
      <c r="C27" s="79">
        <f t="shared" si="1"/>
        <v>0</v>
      </c>
      <c r="D27" s="106">
        <f>D28</f>
        <v>-19000</v>
      </c>
      <c r="E27" s="106">
        <f t="shared" ref="E27:F27" si="6">E28</f>
        <v>-11000</v>
      </c>
      <c r="F27" s="106">
        <f t="shared" si="6"/>
        <v>19000</v>
      </c>
      <c r="G27" s="68"/>
      <c r="H27" s="67"/>
    </row>
    <row r="28" spans="1:8" ht="15.75" x14ac:dyDescent="0.25">
      <c r="A28" s="91" t="s">
        <v>52</v>
      </c>
      <c r="B28" s="113" t="s">
        <v>9</v>
      </c>
      <c r="C28" s="107">
        <f t="shared" si="1"/>
        <v>0</v>
      </c>
      <c r="D28" s="89">
        <f>D29</f>
        <v>-19000</v>
      </c>
      <c r="E28" s="89">
        <f t="shared" ref="E28:F28" si="7">E29</f>
        <v>-11000</v>
      </c>
      <c r="F28" s="89">
        <f t="shared" si="7"/>
        <v>19000</v>
      </c>
      <c r="G28" s="68"/>
      <c r="H28" s="67"/>
    </row>
    <row r="29" spans="1:8" ht="17.45" customHeight="1" x14ac:dyDescent="0.25">
      <c r="A29" s="4" t="s">
        <v>53</v>
      </c>
      <c r="B29" s="109" t="s">
        <v>62</v>
      </c>
      <c r="C29" s="84">
        <f t="shared" si="1"/>
        <v>0</v>
      </c>
      <c r="D29" s="86">
        <v>-19000</v>
      </c>
      <c r="E29" s="86">
        <v>-11000</v>
      </c>
      <c r="F29" s="86">
        <v>19000</v>
      </c>
      <c r="G29" s="68"/>
      <c r="H29" s="67"/>
    </row>
    <row r="30" spans="1:8" ht="15.75" x14ac:dyDescent="0.25">
      <c r="A30" s="10" t="s">
        <v>54</v>
      </c>
      <c r="B30" s="103" t="s">
        <v>19</v>
      </c>
      <c r="C30" s="79">
        <f t="shared" si="1"/>
        <v>0</v>
      </c>
      <c r="D30" s="106">
        <f>D31</f>
        <v>-8500</v>
      </c>
      <c r="E30" s="106">
        <f t="shared" ref="E30:F30" si="8">E31</f>
        <v>0</v>
      </c>
      <c r="F30" s="106">
        <f t="shared" si="8"/>
        <v>8500</v>
      </c>
      <c r="G30" s="68"/>
      <c r="H30" s="67"/>
    </row>
    <row r="31" spans="1:8" ht="15.75" x14ac:dyDescent="0.25">
      <c r="A31" s="91" t="s">
        <v>55</v>
      </c>
      <c r="B31" s="113" t="s">
        <v>9</v>
      </c>
      <c r="C31" s="107">
        <f t="shared" si="1"/>
        <v>0</v>
      </c>
      <c r="D31" s="89">
        <f>D32</f>
        <v>-8500</v>
      </c>
      <c r="E31" s="89">
        <f t="shared" ref="E31:F31" si="9">E32</f>
        <v>0</v>
      </c>
      <c r="F31" s="89">
        <f t="shared" si="9"/>
        <v>8500</v>
      </c>
      <c r="G31" s="68"/>
      <c r="H31" s="67"/>
    </row>
    <row r="32" spans="1:8" ht="15.75" x14ac:dyDescent="0.25">
      <c r="A32" s="4" t="s">
        <v>56</v>
      </c>
      <c r="B32" s="104" t="s">
        <v>27</v>
      </c>
      <c r="C32" s="84">
        <f t="shared" si="1"/>
        <v>0</v>
      </c>
      <c r="D32" s="86">
        <v>-8500</v>
      </c>
      <c r="E32" s="86"/>
      <c r="F32" s="84">
        <v>8500</v>
      </c>
      <c r="G32" s="68"/>
      <c r="H32" s="67"/>
    </row>
    <row r="33" spans="1:11" ht="15.75" x14ac:dyDescent="0.25">
      <c r="A33" s="10" t="s">
        <v>57</v>
      </c>
      <c r="B33" s="103" t="s">
        <v>34</v>
      </c>
      <c r="C33" s="79">
        <f t="shared" si="1"/>
        <v>0</v>
      </c>
      <c r="D33" s="79">
        <f>D34</f>
        <v>-670</v>
      </c>
      <c r="E33" s="79">
        <f t="shared" ref="E33:F34" si="10">E34</f>
        <v>0</v>
      </c>
      <c r="F33" s="79">
        <f t="shared" si="10"/>
        <v>670</v>
      </c>
      <c r="G33" s="67"/>
    </row>
    <row r="34" spans="1:11" ht="15.75" x14ac:dyDescent="0.25">
      <c r="A34" s="91" t="s">
        <v>58</v>
      </c>
      <c r="B34" s="113" t="s">
        <v>9</v>
      </c>
      <c r="C34" s="107">
        <f t="shared" si="1"/>
        <v>0</v>
      </c>
      <c r="D34" s="107">
        <f>D35</f>
        <v>-670</v>
      </c>
      <c r="E34" s="107">
        <f t="shared" si="10"/>
        <v>0</v>
      </c>
      <c r="F34" s="107">
        <f t="shared" si="10"/>
        <v>670</v>
      </c>
      <c r="G34" s="67"/>
    </row>
    <row r="35" spans="1:11" ht="15.75" x14ac:dyDescent="0.25">
      <c r="A35" s="4" t="s">
        <v>59</v>
      </c>
      <c r="B35" s="73" t="s">
        <v>45</v>
      </c>
      <c r="C35" s="84">
        <f t="shared" si="1"/>
        <v>0</v>
      </c>
      <c r="D35" s="86">
        <v>-670</v>
      </c>
      <c r="E35" s="86"/>
      <c r="F35" s="84">
        <v>670</v>
      </c>
      <c r="G35" s="67"/>
    </row>
    <row r="36" spans="1:11" ht="15" customHeight="1" x14ac:dyDescent="0.25">
      <c r="A36" s="94"/>
      <c r="B36" s="95" t="s">
        <v>0</v>
      </c>
      <c r="C36" s="96">
        <f>D36+F36</f>
        <v>16283</v>
      </c>
      <c r="D36" s="97">
        <f>D15+D18+D21+D24+D27+D30+D33</f>
        <v>-40762</v>
      </c>
      <c r="E36" s="97">
        <f t="shared" ref="E36:F36" si="11">E15+E18+E21+E24+E27+E30+E33</f>
        <v>-15300</v>
      </c>
      <c r="F36" s="97">
        <f t="shared" si="11"/>
        <v>57045</v>
      </c>
      <c r="I36" s="67"/>
    </row>
    <row r="37" spans="1:11" ht="15.75" x14ac:dyDescent="0.25">
      <c r="A37" s="98"/>
      <c r="B37" s="99" t="s">
        <v>25</v>
      </c>
      <c r="C37" s="96"/>
      <c r="D37" s="98"/>
      <c r="E37" s="98"/>
      <c r="F37" s="98"/>
      <c r="I37" s="67"/>
      <c r="J37" s="67"/>
      <c r="K37" s="67"/>
    </row>
    <row r="38" spans="1:11" ht="15.75" x14ac:dyDescent="0.25">
      <c r="A38" s="98"/>
      <c r="B38" s="87" t="s">
        <v>26</v>
      </c>
      <c r="C38" s="90">
        <f t="shared" ref="C38:C41" si="12">D38+F38</f>
        <v>0</v>
      </c>
      <c r="D38" s="101">
        <f>D26+D29</f>
        <v>-19380</v>
      </c>
      <c r="E38" s="101">
        <f t="shared" ref="E38:F38" si="13">E26+E29</f>
        <v>-11000</v>
      </c>
      <c r="F38" s="101">
        <f t="shared" si="13"/>
        <v>19380</v>
      </c>
      <c r="I38" s="67"/>
      <c r="J38" s="67"/>
      <c r="K38" s="67"/>
    </row>
    <row r="39" spans="1:11" ht="15.75" x14ac:dyDescent="0.25">
      <c r="A39" s="98"/>
      <c r="B39" s="87" t="s">
        <v>27</v>
      </c>
      <c r="C39" s="90">
        <f t="shared" si="12"/>
        <v>0</v>
      </c>
      <c r="D39" s="101">
        <f>D32</f>
        <v>-8500</v>
      </c>
      <c r="E39" s="101">
        <f t="shared" ref="E39:F39" si="14">E32</f>
        <v>0</v>
      </c>
      <c r="F39" s="101">
        <f t="shared" si="14"/>
        <v>8500</v>
      </c>
      <c r="H39" s="5"/>
      <c r="I39" s="67"/>
      <c r="J39" s="67"/>
      <c r="K39" s="67"/>
    </row>
    <row r="40" spans="1:11" ht="15.6" customHeight="1" x14ac:dyDescent="0.25">
      <c r="A40" s="98"/>
      <c r="B40" s="100" t="s">
        <v>40</v>
      </c>
      <c r="C40" s="90">
        <f t="shared" si="12"/>
        <v>650</v>
      </c>
      <c r="D40" s="101">
        <f>D17</f>
        <v>650</v>
      </c>
      <c r="E40" s="101">
        <f t="shared" ref="E40:F40" si="15">E17</f>
        <v>0</v>
      </c>
      <c r="F40" s="101">
        <f t="shared" si="15"/>
        <v>0</v>
      </c>
      <c r="I40" s="67"/>
      <c r="J40" s="67"/>
    </row>
    <row r="41" spans="1:11" ht="18.600000000000001" customHeight="1" x14ac:dyDescent="0.25">
      <c r="A41" s="98"/>
      <c r="B41" s="73" t="s">
        <v>45</v>
      </c>
      <c r="C41" s="90">
        <f t="shared" si="12"/>
        <v>15633</v>
      </c>
      <c r="D41" s="101">
        <f>D20+D23+D35</f>
        <v>-13532</v>
      </c>
      <c r="E41" s="101">
        <f t="shared" ref="E41:F41" si="16">E20+E23+E35</f>
        <v>-4300</v>
      </c>
      <c r="F41" s="101">
        <f t="shared" si="16"/>
        <v>29165</v>
      </c>
      <c r="G41" s="5"/>
      <c r="I41" s="67"/>
    </row>
    <row r="42" spans="1:11" ht="15.6" customHeight="1" x14ac:dyDescent="0.2">
      <c r="B42" s="102"/>
      <c r="C42" s="102"/>
      <c r="D42" s="102"/>
      <c r="E42" s="102"/>
      <c r="I42" s="67"/>
    </row>
    <row r="43" spans="1:11" x14ac:dyDescent="0.2">
      <c r="I43" s="67"/>
    </row>
    <row r="44" spans="1:11" x14ac:dyDescent="0.2">
      <c r="I44" s="67"/>
    </row>
    <row r="45" spans="1:11" x14ac:dyDescent="0.2">
      <c r="I45" s="67"/>
    </row>
    <row r="46" spans="1:11" x14ac:dyDescent="0.2">
      <c r="I46" s="67"/>
    </row>
    <row r="47" spans="1:11" x14ac:dyDescent="0.2">
      <c r="I47" s="67"/>
    </row>
    <row r="48" spans="1:11" ht="15" customHeight="1" x14ac:dyDescent="0.2">
      <c r="I48" s="67"/>
    </row>
    <row r="49" spans="9:9" ht="15" customHeight="1" x14ac:dyDescent="0.2">
      <c r="I49" s="67"/>
    </row>
    <row r="50" spans="9:9" ht="13.9" customHeight="1" x14ac:dyDescent="0.2">
      <c r="I50" s="67"/>
    </row>
    <row r="51" spans="9:9" ht="13.15" customHeight="1" x14ac:dyDescent="0.2">
      <c r="I51" s="67"/>
    </row>
    <row r="52" spans="9:9" ht="27" customHeight="1" x14ac:dyDescent="0.2">
      <c r="I52" s="67"/>
    </row>
    <row r="53" spans="9:9" ht="14.45" customHeight="1" x14ac:dyDescent="0.2">
      <c r="I53" s="67"/>
    </row>
    <row r="54" spans="9:9" ht="16.149999999999999" customHeight="1" x14ac:dyDescent="0.2">
      <c r="I54" s="67"/>
    </row>
    <row r="55" spans="9:9" ht="13.5" customHeight="1" x14ac:dyDescent="0.2"/>
    <row r="56" spans="9:9" ht="13.9" customHeight="1" x14ac:dyDescent="0.2"/>
    <row r="57" spans="9:9" ht="13.9" customHeight="1" x14ac:dyDescent="0.2"/>
    <row r="58" spans="9:9" ht="15" customHeight="1" x14ac:dyDescent="0.2"/>
    <row r="59" spans="9:9" ht="15.6" customHeight="1" x14ac:dyDescent="0.2"/>
    <row r="62" spans="9:9" ht="14.45" customHeight="1" x14ac:dyDescent="0.2"/>
    <row r="70" spans="9:9" x14ac:dyDescent="0.2">
      <c r="I70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2015-10-19T11:22:14Z</cp:lastPrinted>
  <dcterms:created xsi:type="dcterms:W3CDTF">2006-11-21T07:32:28Z</dcterms:created>
  <dcterms:modified xsi:type="dcterms:W3CDTF">2015-10-30T07:46:37Z</dcterms:modified>
</cp:coreProperties>
</file>