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5" windowWidth="15285" windowHeight="8925"/>
  </bookViews>
  <sheets>
    <sheet name="2013" sheetId="7" r:id="rId1"/>
  </sheets>
  <calcPr calcId="145621"/>
</workbook>
</file>

<file path=xl/calcChain.xml><?xml version="1.0" encoding="utf-8"?>
<calcChain xmlns="http://schemas.openxmlformats.org/spreadsheetml/2006/main">
  <c r="F98" i="7" l="1"/>
  <c r="E99" i="7"/>
  <c r="F99" i="7"/>
  <c r="D99" i="7"/>
  <c r="C100" i="7" l="1"/>
  <c r="C99" i="7"/>
  <c r="E100" i="7"/>
  <c r="F100" i="7"/>
  <c r="D100" i="7"/>
  <c r="E95" i="7"/>
  <c r="F95" i="7"/>
  <c r="E92" i="7"/>
  <c r="F92" i="7"/>
  <c r="E89" i="7"/>
  <c r="E98" i="7" s="1"/>
  <c r="F89" i="7"/>
  <c r="E86" i="7"/>
  <c r="F86" i="7"/>
  <c r="E83" i="7"/>
  <c r="F83" i="7"/>
  <c r="E80" i="7"/>
  <c r="F80" i="7"/>
  <c r="E77" i="7"/>
  <c r="F77" i="7"/>
  <c r="E74" i="7"/>
  <c r="F74" i="7"/>
  <c r="E71" i="7"/>
  <c r="F71" i="7"/>
  <c r="E68" i="7"/>
  <c r="F68" i="7"/>
  <c r="E65" i="7"/>
  <c r="F65" i="7"/>
  <c r="E62" i="7"/>
  <c r="F62" i="7"/>
  <c r="E59" i="7"/>
  <c r="F59" i="7"/>
  <c r="E56" i="7"/>
  <c r="F56" i="7"/>
  <c r="E53" i="7"/>
  <c r="F53" i="7"/>
  <c r="E50" i="7"/>
  <c r="F50" i="7"/>
  <c r="E47" i="7"/>
  <c r="F47" i="7"/>
  <c r="E44" i="7"/>
  <c r="F44" i="7"/>
  <c r="E41" i="7"/>
  <c r="F41" i="7"/>
  <c r="E38" i="7"/>
  <c r="F38" i="7"/>
  <c r="E35" i="7"/>
  <c r="F35" i="7"/>
  <c r="E32" i="7"/>
  <c r="F32" i="7"/>
  <c r="E29" i="7"/>
  <c r="F29" i="7"/>
  <c r="E26" i="7"/>
  <c r="F26" i="7"/>
  <c r="E23" i="7"/>
  <c r="F23" i="7"/>
  <c r="E20" i="7"/>
  <c r="F20" i="7"/>
  <c r="E17" i="7"/>
  <c r="F17" i="7"/>
  <c r="D17" i="7"/>
  <c r="E14" i="7"/>
  <c r="F14" i="7"/>
  <c r="D14" i="7"/>
  <c r="C51" i="7" l="1"/>
  <c r="C52" i="7" l="1"/>
  <c r="D50" i="7" l="1"/>
  <c r="C50" i="7"/>
  <c r="C16" i="7" l="1"/>
  <c r="C15" i="7"/>
  <c r="C25" i="7"/>
  <c r="C24" i="7"/>
  <c r="C19" i="7"/>
  <c r="C18" i="7"/>
  <c r="C22" i="7"/>
  <c r="C21" i="7"/>
  <c r="C28" i="7"/>
  <c r="C27" i="7"/>
  <c r="C31" i="7"/>
  <c r="C30" i="7"/>
  <c r="C34" i="7"/>
  <c r="C33" i="7"/>
  <c r="C37" i="7"/>
  <c r="C36" i="7"/>
  <c r="C40" i="7"/>
  <c r="C39" i="7"/>
  <c r="C43" i="7"/>
  <c r="C42" i="7"/>
  <c r="C46" i="7"/>
  <c r="C45" i="7"/>
  <c r="C49" i="7"/>
  <c r="C48" i="7"/>
  <c r="C55" i="7"/>
  <c r="C54" i="7"/>
  <c r="C58" i="7"/>
  <c r="C57" i="7"/>
  <c r="C64" i="7"/>
  <c r="C63" i="7"/>
  <c r="C67" i="7"/>
  <c r="C66" i="7"/>
  <c r="C73" i="7"/>
  <c r="C72" i="7"/>
  <c r="C76" i="7"/>
  <c r="C75" i="7"/>
  <c r="C79" i="7"/>
  <c r="C78" i="7"/>
  <c r="C82" i="7"/>
  <c r="C81" i="7"/>
  <c r="C85" i="7"/>
  <c r="C84" i="7"/>
  <c r="C88" i="7"/>
  <c r="C87" i="7"/>
  <c r="C91" i="7"/>
  <c r="C90" i="7"/>
  <c r="C94" i="7"/>
  <c r="C93" i="7"/>
  <c r="C60" i="7"/>
  <c r="C69" i="7"/>
  <c r="C96" i="7"/>
  <c r="D23" i="7"/>
  <c r="D20" i="7"/>
  <c r="D26" i="7"/>
  <c r="D29" i="7"/>
  <c r="D32" i="7"/>
  <c r="D35" i="7"/>
  <c r="D38" i="7"/>
  <c r="D41" i="7"/>
  <c r="D98" i="7" s="1"/>
  <c r="D44" i="7"/>
  <c r="D47" i="7"/>
  <c r="D53" i="7"/>
  <c r="D56" i="7"/>
  <c r="D62" i="7"/>
  <c r="D65" i="7"/>
  <c r="D71" i="7"/>
  <c r="D74" i="7"/>
  <c r="D77" i="7"/>
  <c r="D80" i="7"/>
  <c r="D83" i="7"/>
  <c r="D86" i="7"/>
  <c r="D89" i="7"/>
  <c r="D92" i="7"/>
  <c r="D59" i="7"/>
  <c r="D68" i="7"/>
  <c r="D95" i="7"/>
  <c r="C97" i="7"/>
  <c r="C70" i="7"/>
  <c r="C61" i="7"/>
  <c r="C71" i="7" l="1"/>
  <c r="C53" i="7"/>
  <c r="C38" i="7"/>
  <c r="C26" i="7"/>
  <c r="C17" i="7"/>
  <c r="C14" i="7"/>
  <c r="C92" i="7"/>
  <c r="C86" i="7"/>
  <c r="C80" i="7"/>
  <c r="C65" i="7"/>
  <c r="C56" i="7"/>
  <c r="C47" i="7"/>
  <c r="C41" i="7"/>
  <c r="C35" i="7"/>
  <c r="C29" i="7"/>
  <c r="C20" i="7"/>
  <c r="C23" i="7"/>
  <c r="C95" i="7"/>
  <c r="C68" i="7"/>
  <c r="C59" i="7"/>
  <c r="C32" i="7"/>
  <c r="C83" i="7"/>
  <c r="C89" i="7"/>
  <c r="C77" i="7"/>
  <c r="C74" i="7"/>
  <c r="C62" i="7"/>
  <c r="C44" i="7"/>
  <c r="C98" i="7" l="1"/>
</calcChain>
</file>

<file path=xl/sharedStrings.xml><?xml version="1.0" encoding="utf-8"?>
<sst xmlns="http://schemas.openxmlformats.org/spreadsheetml/2006/main" count="101" uniqueCount="46">
  <si>
    <t>Eil. Nr.</t>
  </si>
  <si>
    <t>Iš viso</t>
  </si>
  <si>
    <t>savarankiškoms funkcijoms vykdyti</t>
  </si>
  <si>
    <t>Kretingos rajono savivaldybės tarybos</t>
  </si>
  <si>
    <t>Iš jų:</t>
  </si>
  <si>
    <t>išlaidoms</t>
  </si>
  <si>
    <t>Iš viso, iš jų:</t>
  </si>
  <si>
    <t>turtui įsigyti</t>
  </si>
  <si>
    <t>PATVIRTINTA</t>
  </si>
  <si>
    <t>Asignavimų valdytojai - įstaigų vadovai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</si>
  <si>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</si>
  <si>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</si>
  <si>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</si>
  <si>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iš jų: darbo užmokesčiui</t>
  </si>
  <si>
    <t>Jurgio Pabrėžos universitetinė gimnazija</t>
  </si>
  <si>
    <t>Marijono Daujoto pagrindinė mokykla</t>
  </si>
  <si>
    <t>Simono Daukanto pagrindinė mokykla</t>
  </si>
  <si>
    <t>Salantų gimnazija</t>
  </si>
  <si>
    <t>Darbėnų gimnazija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</si>
  <si>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</si>
  <si>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</si>
  <si>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</si>
  <si>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</si>
  <si>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Marijos Tiškevičiūtės mokykla</t>
  </si>
  <si>
    <t>Kretingos suaugusiųjų ir jaunimo mokymo centras</t>
  </si>
  <si>
    <t>Kretingos meno mokykla</t>
  </si>
  <si>
    <t>Salantų meno mokykla</t>
  </si>
  <si>
    <t>Kretingos sporto mokykla</t>
  </si>
  <si>
    <t>Pedagogų švietimo centras</t>
  </si>
  <si>
    <t>Pedagoginė psichologinė tarnyba</t>
  </si>
  <si>
    <t>Lopšelis - darželis ,,Pasaka"</t>
  </si>
  <si>
    <t>Lopšelis-darželis ,,Ąžuoliukas"</t>
  </si>
  <si>
    <t>Lopšelis-darželis ,,Žilvitis"</t>
  </si>
  <si>
    <t>Lopšelis-darželis ,,Voveraitė"</t>
  </si>
  <si>
    <t>Salantų lopšelis-darželis ,,Rasa"</t>
  </si>
  <si>
    <t>Vydmantų lopšelis darželis ,,Pasagėlė"</t>
  </si>
  <si>
    <t>Lopšelis -  darželis ,,Eglutė"</t>
  </si>
  <si>
    <t>2015 metų Kretingos rajono savivaldybės biudžeto švietimo aplinkos asignavimai</t>
  </si>
  <si>
    <t>Vydmantų gimnazija</t>
  </si>
  <si>
    <t>Rūdaičių mokykla</t>
  </si>
  <si>
    <t>(Eur)</t>
  </si>
  <si>
    <t xml:space="preserve">6 priedas </t>
  </si>
  <si>
    <t>Mokykla-darželis ,,Žibutė"</t>
  </si>
  <si>
    <t>Kartenos mokykla-daugiafunkcis centras</t>
  </si>
  <si>
    <t>Baublių mokykla-daugiafunkcis centras</t>
  </si>
  <si>
    <t>2015 m. vasario 27 d. sprendimu Nr. T2-30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</si>
</sst>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NumberFormat="1"/>
    <xf numFmtId="0" fontId="7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wrapText="1"/>
    </xf>
    <xf numFmtId="0" fontId="6" fillId="0" borderId="3" xfId="0" applyNumberFormat="1" applyFont="1" applyBorder="1"/>
    <xf numFmtId="0" fontId="7" fillId="0" borderId="3" xfId="0" applyNumberFormat="1" applyFont="1" applyBorder="1"/>
    <xf numFmtId="0" fontId="5" fillId="0" borderId="0" xfId="0" applyNumberFormat="1" applyFont="1"/>
    <xf numFmtId="0" fontId="5" fillId="0" borderId="0" xfId="0" applyNumberFormat="1" applyFont="1" applyBorder="1"/>
    <xf numFmtId="164" fontId="6" fillId="0" borderId="3" xfId="0" applyNumberFormat="1" applyFont="1" applyBorder="1" applyAlignment="1">
      <alignment horizontal="center" wrapText="1"/>
    </xf>
    <xf numFmtId="164" fontId="6" fillId="2" borderId="3" xfId="0" applyNumberFormat="1" applyFont="1" applyFill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100</xdr:row>
      <xdr:rowOff>152400</xdr:rowOff>
    </xdr:from>
    <xdr:to>
      <xdr:col>5</xdr:col>
      <xdr:colOff>533400</xdr:colOff>
      <xdr:row>101</xdr:row>
      <xdr:rowOff>0</xdr:rowOff>
    </xdr:to>
    <xdr:sp macro="" textlink="">
      <xdr:nvSpPr>
        <xdr:cNvPr id="4258" name="Line 1"/>
        <xdr:cNvSpPr>
          <a:spLocks noChangeShapeType="1"/>
        </xdr:cNvSpPr>
      </xdr:nvSpPr>
      <xdr:spPr bwMode="auto">
        <a:xfrm>
          <a:off x="1152525" y="19240500"/>
          <a:ext cx="49339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zoomScaleNormal="100" zoomScaleSheetLayoutView="87" workbookViewId="0">
      <selection activeCell="K6" sqref="K6"/>
    </sheetView>
  </sheetViews>
  <sheetFormatPr defaultRowHeight="12.75" x14ac:dyDescent="0.2"/>
  <cols>
    <col min="1" max="1" width="4.140625" customWidth="1"/>
    <col min="2" max="2" width="45.140625" customWidth="1"/>
    <col min="3" max="3" width="10.7109375" customWidth="1"/>
    <col min="4" max="4" width="11.28515625" customWidth="1"/>
    <col min="5" max="5" width="12" customWidth="1"/>
    <col min="6" max="6" width="11.28515625" customWidth="1"/>
    <col min="7" max="7" width="9.5703125" bestFit="1" customWidth="1"/>
  </cols>
  <sheetData>
    <row r="1" spans="1:10" ht="15" x14ac:dyDescent="0.25">
      <c r="E1" s="12"/>
    </row>
    <row r="2" spans="1:10" ht="15" x14ac:dyDescent="0.25">
      <c r="B2" s="13"/>
      <c r="C2" s="12" t="s">
        <v>8</v>
      </c>
      <c r="D2" s="12"/>
      <c r="E2" s="12"/>
    </row>
    <row r="3" spans="1:10" ht="15" x14ac:dyDescent="0.25">
      <c r="C3" s="12" t="s">
        <v>3</v>
      </c>
      <c r="D3" s="12"/>
      <c r="E3" s="12"/>
    </row>
    <row r="4" spans="1:10" ht="15" x14ac:dyDescent="0.25">
      <c r="C4" s="12" t="s">
        <v>45</v>
      </c>
      <c r="D4" s="12"/>
      <c r="E4" s="12"/>
    </row>
    <row r="5" spans="1:10" ht="15" x14ac:dyDescent="0.25">
      <c r="A5" s="1"/>
      <c r="B5" s="1"/>
      <c r="C5" s="12" t="s">
        <v>41</v>
      </c>
      <c r="D5" s="12"/>
      <c r="E5" s="12"/>
    </row>
    <row r="6" spans="1:10" x14ac:dyDescent="0.2">
      <c r="A6" s="1"/>
      <c r="B6" s="1"/>
      <c r="C6" s="1"/>
      <c r="D6" s="1"/>
      <c r="E6" s="1"/>
      <c r="F6" s="1"/>
    </row>
    <row r="7" spans="1:10" ht="18.75" x14ac:dyDescent="0.3">
      <c r="A7" s="29" t="s">
        <v>37</v>
      </c>
      <c r="B7" s="29"/>
      <c r="C7" s="29"/>
      <c r="D7" s="29"/>
      <c r="E7" s="29"/>
      <c r="F7" s="29"/>
      <c r="G7" s="5"/>
    </row>
    <row r="8" spans="1:10" ht="18.75" x14ac:dyDescent="0.3">
      <c r="A8" s="7"/>
      <c r="B8" s="7"/>
      <c r="C8" s="7"/>
      <c r="D8" s="7"/>
      <c r="E8" s="7"/>
      <c r="F8" s="7"/>
      <c r="G8" s="5"/>
    </row>
    <row r="9" spans="1:10" ht="13.5" thickBot="1" x14ac:dyDescent="0.25">
      <c r="A9" s="1"/>
      <c r="B9" s="1"/>
      <c r="C9" s="1"/>
      <c r="D9" s="1"/>
      <c r="E9" s="1"/>
      <c r="F9" s="1" t="s">
        <v>40</v>
      </c>
    </row>
    <row r="10" spans="1:10" ht="13.5" customHeight="1" thickTop="1" x14ac:dyDescent="0.2">
      <c r="A10" s="30" t="s">
        <v>0</v>
      </c>
      <c r="B10" s="33" t="s">
        <v>9</v>
      </c>
      <c r="C10" s="33" t="s">
        <v>4</v>
      </c>
      <c r="D10" s="33"/>
      <c r="E10" s="33"/>
      <c r="F10" s="36"/>
    </row>
    <row r="11" spans="1:10" ht="13.5" customHeight="1" x14ac:dyDescent="0.2">
      <c r="A11" s="31"/>
      <c r="B11" s="34"/>
      <c r="C11" s="34" t="s">
        <v>1</v>
      </c>
      <c r="D11" s="34" t="s">
        <v>5</v>
      </c>
      <c r="E11" s="34"/>
      <c r="F11" s="27" t="s">
        <v>7</v>
      </c>
    </row>
    <row r="12" spans="1:10" ht="24.75" thickBot="1" x14ac:dyDescent="0.25">
      <c r="A12" s="32"/>
      <c r="B12" s="35"/>
      <c r="C12" s="35"/>
      <c r="D12" s="11" t="s">
        <v>1</v>
      </c>
      <c r="E12" s="11" t="s">
        <v>13</v>
      </c>
      <c r="F12" s="28"/>
    </row>
    <row r="13" spans="1:10" ht="11.25" customHeight="1" thickTop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</row>
    <row r="14" spans="1:10" ht="15" customHeight="1" x14ac:dyDescent="0.2">
      <c r="A14" s="14">
        <v>1</v>
      </c>
      <c r="B14" s="15" t="s">
        <v>14</v>
      </c>
      <c r="C14" s="25">
        <f>C15+C16</f>
        <v>223450</v>
      </c>
      <c r="D14" s="25">
        <f>D15+D16</f>
        <v>223420</v>
      </c>
      <c r="E14" s="25">
        <f t="shared" ref="E14:F14" si="0">E15+E16</f>
        <v>83591</v>
      </c>
      <c r="F14" s="25">
        <f t="shared" si="0"/>
        <v>30</v>
      </c>
    </row>
    <row r="15" spans="1:10" ht="15" customHeight="1" x14ac:dyDescent="0.25">
      <c r="A15" s="16"/>
      <c r="B15" s="17" t="s">
        <v>2</v>
      </c>
      <c r="C15" s="23">
        <f>D15+F15</f>
        <v>215850</v>
      </c>
      <c r="D15" s="23">
        <v>215850</v>
      </c>
      <c r="E15" s="23">
        <v>83591</v>
      </c>
      <c r="F15" s="23"/>
      <c r="G15" s="2"/>
      <c r="H15" s="3"/>
      <c r="I15" s="3"/>
      <c r="J15" s="3"/>
    </row>
    <row r="16" spans="1:10" ht="15" customHeight="1" x14ac:dyDescent="0.25">
      <c r="A16" s="16"/>
      <c r="B16" s="17" t="s">
        <v>11</v>
      </c>
      <c r="C16" s="23">
        <f>D16+F16</f>
        <v>7600</v>
      </c>
      <c r="D16" s="23">
        <v>7570</v>
      </c>
      <c r="E16" s="23"/>
      <c r="F16" s="23">
        <v>30</v>
      </c>
      <c r="G16" s="2"/>
    </row>
    <row r="17" spans="1:10" ht="15" customHeight="1" x14ac:dyDescent="0.2">
      <c r="A17" s="14">
        <v>2</v>
      </c>
      <c r="B17" s="18" t="s">
        <v>15</v>
      </c>
      <c r="C17" s="25">
        <f>C18+C19</f>
        <v>241218</v>
      </c>
      <c r="D17" s="25">
        <f>D18+D19</f>
        <v>241218</v>
      </c>
      <c r="E17" s="25">
        <f t="shared" ref="E17:F17" si="1">E18+E19</f>
        <v>92976</v>
      </c>
      <c r="F17" s="25">
        <f t="shared" si="1"/>
        <v>0</v>
      </c>
      <c r="G17" s="2"/>
    </row>
    <row r="18" spans="1:10" ht="15" customHeight="1" x14ac:dyDescent="0.25">
      <c r="A18" s="16"/>
      <c r="B18" s="17" t="s">
        <v>2</v>
      </c>
      <c r="C18" s="23">
        <f>D18+F18</f>
        <v>230518</v>
      </c>
      <c r="D18" s="23">
        <v>230518</v>
      </c>
      <c r="E18" s="23">
        <v>87576</v>
      </c>
      <c r="F18" s="23"/>
      <c r="G18" s="2"/>
      <c r="H18" s="3"/>
      <c r="I18" s="3"/>
      <c r="J18" s="3"/>
    </row>
    <row r="19" spans="1:10" ht="15" customHeight="1" x14ac:dyDescent="0.25">
      <c r="A19" s="16"/>
      <c r="B19" s="17" t="s">
        <v>11</v>
      </c>
      <c r="C19" s="23">
        <f>D19+F19</f>
        <v>10700</v>
      </c>
      <c r="D19" s="23">
        <v>10700</v>
      </c>
      <c r="E19" s="23">
        <v>5400</v>
      </c>
      <c r="F19" s="23"/>
      <c r="G19" s="2"/>
    </row>
    <row r="20" spans="1:10" ht="15" customHeight="1" x14ac:dyDescent="0.2">
      <c r="A20" s="14">
        <v>3</v>
      </c>
      <c r="B20" s="18" t="s">
        <v>16</v>
      </c>
      <c r="C20" s="25">
        <f>C21+C22</f>
        <v>157491</v>
      </c>
      <c r="D20" s="25">
        <f>D21+D22</f>
        <v>157491</v>
      </c>
      <c r="E20" s="25">
        <f t="shared" ref="E20:F20" si="2">E21+E22</f>
        <v>66391</v>
      </c>
      <c r="F20" s="25">
        <f t="shared" si="2"/>
        <v>0</v>
      </c>
      <c r="G20" s="26"/>
    </row>
    <row r="21" spans="1:10" ht="15" customHeight="1" x14ac:dyDescent="0.25">
      <c r="A21" s="16"/>
      <c r="B21" s="17" t="s">
        <v>2</v>
      </c>
      <c r="C21" s="23">
        <f>D21+F21</f>
        <v>144291</v>
      </c>
      <c r="D21" s="23">
        <v>144291</v>
      </c>
      <c r="E21" s="23">
        <v>66391</v>
      </c>
      <c r="F21" s="23"/>
      <c r="G21" s="2"/>
      <c r="I21" s="3"/>
      <c r="J21" s="3"/>
    </row>
    <row r="22" spans="1:10" ht="15" customHeight="1" x14ac:dyDescent="0.25">
      <c r="A22" s="16"/>
      <c r="B22" s="17" t="s">
        <v>11</v>
      </c>
      <c r="C22" s="23">
        <f>D22+F22</f>
        <v>13200</v>
      </c>
      <c r="D22" s="23">
        <v>13200</v>
      </c>
      <c r="E22" s="23"/>
      <c r="F22" s="23"/>
      <c r="G22" s="2"/>
    </row>
    <row r="23" spans="1:10" ht="15" customHeight="1" x14ac:dyDescent="0.2">
      <c r="A23" s="14">
        <v>4</v>
      </c>
      <c r="B23" s="18" t="s">
        <v>17</v>
      </c>
      <c r="C23" s="25">
        <f>C24+C25</f>
        <v>227476</v>
      </c>
      <c r="D23" s="25">
        <f>D24+D25</f>
        <v>226318</v>
      </c>
      <c r="E23" s="25">
        <f t="shared" ref="E23:F23" si="3">E24+E25</f>
        <v>96196</v>
      </c>
      <c r="F23" s="25">
        <f t="shared" si="3"/>
        <v>1158</v>
      </c>
      <c r="G23" s="2"/>
    </row>
    <row r="24" spans="1:10" ht="15" customHeight="1" x14ac:dyDescent="0.25">
      <c r="A24" s="16"/>
      <c r="B24" s="17" t="s">
        <v>2</v>
      </c>
      <c r="C24" s="23">
        <f>D24+F24</f>
        <v>221403</v>
      </c>
      <c r="D24" s="23">
        <v>221403</v>
      </c>
      <c r="E24" s="23">
        <v>95803</v>
      </c>
      <c r="F24" s="23"/>
      <c r="G24" s="2"/>
      <c r="I24" s="3"/>
      <c r="J24" s="3"/>
    </row>
    <row r="25" spans="1:10" ht="15" customHeight="1" x14ac:dyDescent="0.25">
      <c r="A25" s="16"/>
      <c r="B25" s="17" t="s">
        <v>11</v>
      </c>
      <c r="C25" s="23">
        <f>D25+F25</f>
        <v>6073</v>
      </c>
      <c r="D25" s="23">
        <v>4915</v>
      </c>
      <c r="E25" s="23">
        <v>393</v>
      </c>
      <c r="F25" s="23">
        <v>1158</v>
      </c>
      <c r="G25" s="2"/>
    </row>
    <row r="26" spans="1:10" ht="15" customHeight="1" x14ac:dyDescent="0.2">
      <c r="A26" s="14">
        <v>5</v>
      </c>
      <c r="B26" s="18" t="s">
        <v>18</v>
      </c>
      <c r="C26" s="25">
        <f>C27+C28</f>
        <v>339473</v>
      </c>
      <c r="D26" s="25">
        <f>D27+D28</f>
        <v>339473</v>
      </c>
      <c r="E26" s="25">
        <f t="shared" ref="E26:F26" si="4">E27+E28</f>
        <v>132426</v>
      </c>
      <c r="F26" s="25">
        <f t="shared" si="4"/>
        <v>0</v>
      </c>
      <c r="G26" s="2"/>
    </row>
    <row r="27" spans="1:10" ht="15" customHeight="1" x14ac:dyDescent="0.25">
      <c r="A27" s="16"/>
      <c r="B27" s="17" t="s">
        <v>2</v>
      </c>
      <c r="C27" s="23">
        <f>D27+F27</f>
        <v>320936</v>
      </c>
      <c r="D27" s="23">
        <v>320936</v>
      </c>
      <c r="E27" s="23">
        <v>132426</v>
      </c>
      <c r="F27" s="23"/>
      <c r="G27" s="2"/>
      <c r="I27" s="3"/>
      <c r="J27" s="3"/>
    </row>
    <row r="28" spans="1:10" ht="15" customHeight="1" x14ac:dyDescent="0.25">
      <c r="A28" s="16"/>
      <c r="B28" s="17" t="s">
        <v>11</v>
      </c>
      <c r="C28" s="23">
        <f>D28+F28</f>
        <v>18537</v>
      </c>
      <c r="D28" s="23">
        <v>18537</v>
      </c>
      <c r="E28" s="23"/>
      <c r="F28" s="23"/>
      <c r="G28" s="2"/>
    </row>
    <row r="29" spans="1:10" ht="15" customHeight="1" x14ac:dyDescent="0.2">
      <c r="A29" s="14">
        <v>6</v>
      </c>
      <c r="B29" s="18" t="s">
        <v>43</v>
      </c>
      <c r="C29" s="25">
        <f>C30+C31</f>
        <v>240921</v>
      </c>
      <c r="D29" s="25">
        <f>D30+D31</f>
        <v>240921</v>
      </c>
      <c r="E29" s="25">
        <f t="shared" ref="E29:F29" si="5">E30+E31</f>
        <v>119981</v>
      </c>
      <c r="F29" s="25">
        <f t="shared" si="5"/>
        <v>0</v>
      </c>
      <c r="G29" s="2"/>
    </row>
    <row r="30" spans="1:10" ht="15" customHeight="1" x14ac:dyDescent="0.25">
      <c r="A30" s="16"/>
      <c r="B30" s="17" t="s">
        <v>2</v>
      </c>
      <c r="C30" s="23">
        <f>D30+F30</f>
        <v>229821</v>
      </c>
      <c r="D30" s="23">
        <v>229821</v>
      </c>
      <c r="E30" s="23">
        <v>119981</v>
      </c>
      <c r="F30" s="23"/>
      <c r="G30" s="2"/>
      <c r="I30" s="4"/>
      <c r="J30" s="4"/>
    </row>
    <row r="31" spans="1:10" ht="15" customHeight="1" x14ac:dyDescent="0.25">
      <c r="A31" s="16"/>
      <c r="B31" s="17" t="s">
        <v>11</v>
      </c>
      <c r="C31" s="23">
        <f>D31+F31</f>
        <v>11100</v>
      </c>
      <c r="D31" s="23">
        <v>11100</v>
      </c>
      <c r="E31" s="23"/>
      <c r="F31" s="23"/>
      <c r="G31" s="2"/>
    </row>
    <row r="32" spans="1:10" ht="15" customHeight="1" x14ac:dyDescent="0.2">
      <c r="A32" s="14">
        <v>7</v>
      </c>
      <c r="B32" s="18" t="s">
        <v>38</v>
      </c>
      <c r="C32" s="25">
        <f>C33+C34</f>
        <v>124664</v>
      </c>
      <c r="D32" s="25">
        <f>D33+D34</f>
        <v>124664</v>
      </c>
      <c r="E32" s="25">
        <f t="shared" ref="E32:F32" si="6">E33+E34</f>
        <v>56583</v>
      </c>
      <c r="F32" s="25">
        <f t="shared" si="6"/>
        <v>0</v>
      </c>
      <c r="G32" s="2"/>
    </row>
    <row r="33" spans="1:10" ht="15" customHeight="1" x14ac:dyDescent="0.25">
      <c r="A33" s="16"/>
      <c r="B33" s="17" t="s">
        <v>2</v>
      </c>
      <c r="C33" s="23">
        <f>D33+F33</f>
        <v>122564</v>
      </c>
      <c r="D33" s="23">
        <v>122564</v>
      </c>
      <c r="E33" s="23">
        <v>56583</v>
      </c>
      <c r="F33" s="23"/>
      <c r="G33" s="2"/>
      <c r="I33" s="3"/>
      <c r="J33" s="3"/>
    </row>
    <row r="34" spans="1:10" ht="15" customHeight="1" x14ac:dyDescent="0.25">
      <c r="A34" s="16"/>
      <c r="B34" s="17" t="s">
        <v>11</v>
      </c>
      <c r="C34" s="23">
        <f>D34+F34</f>
        <v>2100</v>
      </c>
      <c r="D34" s="23">
        <v>2100</v>
      </c>
      <c r="E34" s="23"/>
      <c r="F34" s="23"/>
      <c r="G34" s="2"/>
    </row>
    <row r="35" spans="1:10" ht="15" customHeight="1" x14ac:dyDescent="0.2">
      <c r="A35" s="14">
        <v>8</v>
      </c>
      <c r="B35" s="18" t="s">
        <v>44</v>
      </c>
      <c r="C35" s="25">
        <f>C36+C37</f>
        <v>146151</v>
      </c>
      <c r="D35" s="25">
        <f>D36+D37</f>
        <v>144558</v>
      </c>
      <c r="E35" s="25">
        <f t="shared" ref="E35:F35" si="7">E36+E37</f>
        <v>68558</v>
      </c>
      <c r="F35" s="25">
        <f t="shared" si="7"/>
        <v>1593</v>
      </c>
      <c r="G35" s="2"/>
    </row>
    <row r="36" spans="1:10" ht="15" customHeight="1" x14ac:dyDescent="0.25">
      <c r="A36" s="16"/>
      <c r="B36" s="17" t="s">
        <v>2</v>
      </c>
      <c r="C36" s="23">
        <f>D36+F36</f>
        <v>136816</v>
      </c>
      <c r="D36" s="23">
        <v>136816</v>
      </c>
      <c r="E36" s="23">
        <v>68558</v>
      </c>
      <c r="F36" s="23"/>
      <c r="G36" s="2"/>
    </row>
    <row r="37" spans="1:10" ht="15" customHeight="1" x14ac:dyDescent="0.25">
      <c r="A37" s="16"/>
      <c r="B37" s="17" t="s">
        <v>11</v>
      </c>
      <c r="C37" s="23">
        <f>D37+F37</f>
        <v>9335</v>
      </c>
      <c r="D37" s="23">
        <v>7742</v>
      </c>
      <c r="E37" s="23"/>
      <c r="F37" s="23">
        <v>1593</v>
      </c>
      <c r="G37" s="2"/>
    </row>
    <row r="38" spans="1:10" ht="15" customHeight="1" x14ac:dyDescent="0.2">
      <c r="A38" s="14">
        <v>9</v>
      </c>
      <c r="B38" s="18" t="s">
        <v>19</v>
      </c>
      <c r="C38" s="25">
        <f>C39+C40</f>
        <v>105280</v>
      </c>
      <c r="D38" s="25">
        <f>D39+D40</f>
        <v>105280</v>
      </c>
      <c r="E38" s="25">
        <f t="shared" ref="E38:F38" si="8">E39+E40</f>
        <v>55332</v>
      </c>
      <c r="F38" s="25">
        <f t="shared" si="8"/>
        <v>0</v>
      </c>
      <c r="G38" s="2"/>
    </row>
    <row r="39" spans="1:10" ht="15" customHeight="1" x14ac:dyDescent="0.25">
      <c r="A39" s="16"/>
      <c r="B39" s="17" t="s">
        <v>2</v>
      </c>
      <c r="C39" s="23">
        <f>D39+F39</f>
        <v>105180</v>
      </c>
      <c r="D39" s="23">
        <v>105180</v>
      </c>
      <c r="E39" s="23">
        <v>55332</v>
      </c>
      <c r="F39" s="23"/>
      <c r="G39" s="2"/>
      <c r="H39" s="3"/>
      <c r="I39" s="3"/>
      <c r="J39" s="3"/>
    </row>
    <row r="40" spans="1:10" ht="15" customHeight="1" x14ac:dyDescent="0.25">
      <c r="A40" s="16"/>
      <c r="B40" s="17" t="s">
        <v>11</v>
      </c>
      <c r="C40" s="23">
        <f>D40+F40</f>
        <v>100</v>
      </c>
      <c r="D40" s="23">
        <v>100</v>
      </c>
      <c r="E40" s="23"/>
      <c r="F40" s="23"/>
      <c r="G40" s="2"/>
    </row>
    <row r="41" spans="1:10" ht="28.5" customHeight="1" x14ac:dyDescent="0.2">
      <c r="A41" s="14">
        <v>10</v>
      </c>
      <c r="B41" s="18" t="s">
        <v>20</v>
      </c>
      <c r="C41" s="25">
        <f>C42+C43</f>
        <v>162062</v>
      </c>
      <c r="D41" s="25">
        <f>D42+D43</f>
        <v>162062</v>
      </c>
      <c r="E41" s="25">
        <f t="shared" ref="E41:F41" si="9">E42+E43</f>
        <v>82761</v>
      </c>
      <c r="F41" s="25">
        <f t="shared" si="9"/>
        <v>0</v>
      </c>
      <c r="G41" s="2"/>
    </row>
    <row r="42" spans="1:10" ht="15" customHeight="1" x14ac:dyDescent="0.25">
      <c r="A42" s="16"/>
      <c r="B42" s="17" t="s">
        <v>2</v>
      </c>
      <c r="C42" s="23">
        <f>D42+F42</f>
        <v>143869</v>
      </c>
      <c r="D42" s="23">
        <v>143869</v>
      </c>
      <c r="E42" s="23">
        <v>82368</v>
      </c>
      <c r="F42" s="23"/>
      <c r="G42" s="2"/>
      <c r="I42" s="3"/>
      <c r="J42" s="3"/>
    </row>
    <row r="43" spans="1:10" ht="15" customHeight="1" x14ac:dyDescent="0.25">
      <c r="A43" s="16"/>
      <c r="B43" s="17" t="s">
        <v>11</v>
      </c>
      <c r="C43" s="23">
        <f>D43+F43</f>
        <v>18193</v>
      </c>
      <c r="D43" s="23">
        <v>18193</v>
      </c>
      <c r="E43" s="23">
        <v>393</v>
      </c>
      <c r="F43" s="23"/>
      <c r="G43" s="2"/>
    </row>
    <row r="44" spans="1:10" ht="28.5" customHeight="1" x14ac:dyDescent="0.2">
      <c r="A44" s="14">
        <v>11</v>
      </c>
      <c r="B44" s="18" t="s">
        <v>21</v>
      </c>
      <c r="C44" s="25">
        <f>C45+C46</f>
        <v>124892</v>
      </c>
      <c r="D44" s="25">
        <f>D45+D46</f>
        <v>124892</v>
      </c>
      <c r="E44" s="25">
        <f t="shared" ref="E44:F44" si="10">E45+E46</f>
        <v>62206</v>
      </c>
      <c r="F44" s="25">
        <f t="shared" si="10"/>
        <v>0</v>
      </c>
      <c r="G44" s="2"/>
    </row>
    <row r="45" spans="1:10" ht="15" customHeight="1" x14ac:dyDescent="0.25">
      <c r="A45" s="16"/>
      <c r="B45" s="17" t="s">
        <v>2</v>
      </c>
      <c r="C45" s="23">
        <f>D45+F45</f>
        <v>117104</v>
      </c>
      <c r="D45" s="23">
        <v>117104</v>
      </c>
      <c r="E45" s="23">
        <v>62206</v>
      </c>
      <c r="F45" s="23"/>
      <c r="G45" s="2"/>
    </row>
    <row r="46" spans="1:10" ht="15" customHeight="1" x14ac:dyDescent="0.25">
      <c r="A46" s="16"/>
      <c r="B46" s="17" t="s">
        <v>11</v>
      </c>
      <c r="C46" s="23">
        <f>D46+F46</f>
        <v>7788</v>
      </c>
      <c r="D46" s="23">
        <v>7788</v>
      </c>
      <c r="E46" s="23"/>
      <c r="F46" s="23"/>
      <c r="G46" s="2"/>
    </row>
    <row r="47" spans="1:10" ht="15" customHeight="1" x14ac:dyDescent="0.2">
      <c r="A47" s="14">
        <v>12</v>
      </c>
      <c r="B47" s="18" t="s">
        <v>22</v>
      </c>
      <c r="C47" s="25">
        <f>C48+C49</f>
        <v>132161</v>
      </c>
      <c r="D47" s="25">
        <f>D48+D49</f>
        <v>119954</v>
      </c>
      <c r="E47" s="25">
        <f t="shared" ref="E47:F47" si="11">E48+E49</f>
        <v>54952</v>
      </c>
      <c r="F47" s="25">
        <f t="shared" si="11"/>
        <v>12207</v>
      </c>
      <c r="G47" s="2"/>
    </row>
    <row r="48" spans="1:10" ht="15" customHeight="1" x14ac:dyDescent="0.25">
      <c r="A48" s="16"/>
      <c r="B48" s="17" t="s">
        <v>2</v>
      </c>
      <c r="C48" s="23">
        <f>D48+F48</f>
        <v>115761</v>
      </c>
      <c r="D48" s="23">
        <v>105054</v>
      </c>
      <c r="E48" s="23">
        <v>54952</v>
      </c>
      <c r="F48" s="23">
        <v>10707</v>
      </c>
      <c r="G48" s="2"/>
    </row>
    <row r="49" spans="1:10" ht="15" customHeight="1" x14ac:dyDescent="0.25">
      <c r="A49" s="16"/>
      <c r="B49" s="17" t="s">
        <v>11</v>
      </c>
      <c r="C49" s="23">
        <f>D49+F49</f>
        <v>16400</v>
      </c>
      <c r="D49" s="23">
        <v>14900</v>
      </c>
      <c r="E49" s="23"/>
      <c r="F49" s="23">
        <v>1500</v>
      </c>
      <c r="G49" s="2"/>
    </row>
    <row r="50" spans="1:10" ht="15" customHeight="1" x14ac:dyDescent="0.2">
      <c r="A50" s="14">
        <v>13</v>
      </c>
      <c r="B50" s="15" t="s">
        <v>39</v>
      </c>
      <c r="C50" s="25">
        <f>C51+C52</f>
        <v>127013</v>
      </c>
      <c r="D50" s="25">
        <f t="shared" ref="D50:F50" si="12">D51+D52</f>
        <v>127013</v>
      </c>
      <c r="E50" s="25">
        <f t="shared" si="12"/>
        <v>49476</v>
      </c>
      <c r="F50" s="25">
        <f t="shared" si="12"/>
        <v>0</v>
      </c>
      <c r="G50" s="2"/>
    </row>
    <row r="51" spans="1:10" ht="15" customHeight="1" x14ac:dyDescent="0.25">
      <c r="A51" s="16"/>
      <c r="B51" s="17" t="s">
        <v>2</v>
      </c>
      <c r="C51" s="23">
        <f>D51+F51</f>
        <v>94008</v>
      </c>
      <c r="D51" s="23">
        <v>94008</v>
      </c>
      <c r="E51" s="23">
        <v>49476</v>
      </c>
      <c r="F51" s="23"/>
      <c r="G51" s="2"/>
    </row>
    <row r="52" spans="1:10" ht="15" customHeight="1" x14ac:dyDescent="0.25">
      <c r="A52" s="16"/>
      <c r="B52" s="17" t="s">
        <v>11</v>
      </c>
      <c r="C52" s="23">
        <f>D52+F52</f>
        <v>33005</v>
      </c>
      <c r="D52" s="23">
        <v>33005</v>
      </c>
      <c r="E52" s="23"/>
      <c r="F52" s="23"/>
      <c r="G52" s="2"/>
    </row>
    <row r="53" spans="1:10" ht="15" customHeight="1" x14ac:dyDescent="0.2">
      <c r="A53" s="14">
        <v>14</v>
      </c>
      <c r="B53" s="18" t="s">
        <v>30</v>
      </c>
      <c r="C53" s="25">
        <f>C54+C55</f>
        <v>184043</v>
      </c>
      <c r="D53" s="25">
        <f>D54+D55</f>
        <v>181143</v>
      </c>
      <c r="E53" s="25">
        <f t="shared" ref="E53:F53" si="13">E54+E55</f>
        <v>87240</v>
      </c>
      <c r="F53" s="25">
        <f t="shared" si="13"/>
        <v>2900</v>
      </c>
      <c r="G53" s="2"/>
    </row>
    <row r="54" spans="1:10" ht="15" customHeight="1" x14ac:dyDescent="0.25">
      <c r="A54" s="16"/>
      <c r="B54" s="17" t="s">
        <v>2</v>
      </c>
      <c r="C54" s="23">
        <f>D54+F54</f>
        <v>144443</v>
      </c>
      <c r="D54" s="23">
        <v>144443</v>
      </c>
      <c r="E54" s="23">
        <v>87240</v>
      </c>
      <c r="F54" s="23"/>
      <c r="G54" s="2"/>
      <c r="I54" s="3"/>
      <c r="J54" s="3"/>
    </row>
    <row r="55" spans="1:10" ht="15" customHeight="1" x14ac:dyDescent="0.25">
      <c r="A55" s="16"/>
      <c r="B55" s="17" t="s">
        <v>11</v>
      </c>
      <c r="C55" s="23">
        <f>D55+F55</f>
        <v>39600</v>
      </c>
      <c r="D55" s="23">
        <v>36700</v>
      </c>
      <c r="E55" s="23"/>
      <c r="F55" s="23">
        <v>2900</v>
      </c>
      <c r="G55" s="2"/>
    </row>
    <row r="56" spans="1:10" ht="15" customHeight="1" x14ac:dyDescent="0.2">
      <c r="A56" s="14">
        <v>15</v>
      </c>
      <c r="B56" s="18" t="s">
        <v>42</v>
      </c>
      <c r="C56" s="25">
        <f>C57+C58</f>
        <v>195267</v>
      </c>
      <c r="D56" s="25">
        <f>D57+D58</f>
        <v>195267</v>
      </c>
      <c r="E56" s="25">
        <f t="shared" ref="E56:F56" si="14">E57+E58</f>
        <v>78924</v>
      </c>
      <c r="F56" s="25">
        <f t="shared" si="14"/>
        <v>0</v>
      </c>
      <c r="G56" s="2"/>
    </row>
    <row r="57" spans="1:10" ht="15" customHeight="1" x14ac:dyDescent="0.25">
      <c r="A57" s="16"/>
      <c r="B57" s="17" t="s">
        <v>2</v>
      </c>
      <c r="C57" s="23">
        <f>D57+F57</f>
        <v>156267</v>
      </c>
      <c r="D57" s="23">
        <v>156267</v>
      </c>
      <c r="E57" s="23">
        <v>78924</v>
      </c>
      <c r="F57" s="23"/>
      <c r="G57" s="2"/>
      <c r="H57" s="3"/>
      <c r="I57" s="3"/>
      <c r="J57" s="3"/>
    </row>
    <row r="58" spans="1:10" ht="15" customHeight="1" x14ac:dyDescent="0.25">
      <c r="A58" s="16"/>
      <c r="B58" s="17" t="s">
        <v>11</v>
      </c>
      <c r="C58" s="23">
        <f>D58+F58</f>
        <v>39000</v>
      </c>
      <c r="D58" s="23">
        <v>39000</v>
      </c>
      <c r="E58" s="23"/>
      <c r="F58" s="23"/>
      <c r="G58" s="2"/>
    </row>
    <row r="59" spans="1:10" ht="15" customHeight="1" x14ac:dyDescent="0.2">
      <c r="A59" s="14">
        <v>16</v>
      </c>
      <c r="B59" s="18" t="s">
        <v>23</v>
      </c>
      <c r="C59" s="25">
        <f>C60+C61</f>
        <v>349304</v>
      </c>
      <c r="D59" s="25">
        <f>D60+D61</f>
        <v>349304</v>
      </c>
      <c r="E59" s="25">
        <f t="shared" ref="E59:F59" si="15">E60+E61</f>
        <v>163493</v>
      </c>
      <c r="F59" s="25">
        <f t="shared" si="15"/>
        <v>0</v>
      </c>
      <c r="G59" s="2"/>
    </row>
    <row r="60" spans="1:10" ht="15" customHeight="1" x14ac:dyDescent="0.25">
      <c r="A60" s="16"/>
      <c r="B60" s="17" t="s">
        <v>2</v>
      </c>
      <c r="C60" s="23">
        <f>D60+F60</f>
        <v>291304</v>
      </c>
      <c r="D60" s="23">
        <v>291304</v>
      </c>
      <c r="E60" s="23">
        <v>163493</v>
      </c>
      <c r="F60" s="23"/>
      <c r="G60" s="2"/>
    </row>
    <row r="61" spans="1:10" ht="15" customHeight="1" x14ac:dyDescent="0.25">
      <c r="A61" s="16"/>
      <c r="B61" s="17" t="s">
        <v>11</v>
      </c>
      <c r="C61" s="23">
        <f>D61+F61</f>
        <v>58000</v>
      </c>
      <c r="D61" s="23">
        <v>58000</v>
      </c>
      <c r="E61" s="23"/>
      <c r="F61" s="23"/>
      <c r="G61" s="2"/>
    </row>
    <row r="62" spans="1:10" ht="15" customHeight="1" x14ac:dyDescent="0.2">
      <c r="A62" s="14">
        <v>17</v>
      </c>
      <c r="B62" s="18" t="s">
        <v>31</v>
      </c>
      <c r="C62" s="25">
        <f>C63+C64</f>
        <v>326715</v>
      </c>
      <c r="D62" s="25">
        <f>D63+D64</f>
        <v>326715</v>
      </c>
      <c r="E62" s="25">
        <f t="shared" ref="E62:F62" si="16">E63+E64</f>
        <v>150470</v>
      </c>
      <c r="F62" s="25">
        <f t="shared" si="16"/>
        <v>0</v>
      </c>
      <c r="G62" s="2"/>
    </row>
    <row r="63" spans="1:10" ht="15" customHeight="1" x14ac:dyDescent="0.25">
      <c r="A63" s="16"/>
      <c r="B63" s="17" t="s">
        <v>2</v>
      </c>
      <c r="C63" s="23">
        <f>D63+F63</f>
        <v>251715</v>
      </c>
      <c r="D63" s="23">
        <v>251715</v>
      </c>
      <c r="E63" s="23">
        <v>150470</v>
      </c>
      <c r="F63" s="23"/>
      <c r="G63" s="2"/>
      <c r="I63" s="3"/>
      <c r="J63" s="3"/>
    </row>
    <row r="64" spans="1:10" ht="15" customHeight="1" x14ac:dyDescent="0.25">
      <c r="A64" s="16"/>
      <c r="B64" s="17" t="s">
        <v>11</v>
      </c>
      <c r="C64" s="23">
        <f>D64+F64</f>
        <v>75000</v>
      </c>
      <c r="D64" s="23">
        <v>75000</v>
      </c>
      <c r="E64" s="23"/>
      <c r="F64" s="23"/>
      <c r="G64" s="2"/>
    </row>
    <row r="65" spans="1:10" ht="15" customHeight="1" x14ac:dyDescent="0.2">
      <c r="A65" s="14">
        <v>18</v>
      </c>
      <c r="B65" s="18" t="s">
        <v>32</v>
      </c>
      <c r="C65" s="25">
        <f>C66+C67</f>
        <v>335231</v>
      </c>
      <c r="D65" s="25">
        <f>D66+D67</f>
        <v>335231</v>
      </c>
      <c r="E65" s="25">
        <f t="shared" ref="E65:F65" si="17">E66+E67</f>
        <v>135576</v>
      </c>
      <c r="F65" s="25">
        <f t="shared" si="17"/>
        <v>0</v>
      </c>
      <c r="G65" s="2"/>
    </row>
    <row r="66" spans="1:10" ht="15" customHeight="1" x14ac:dyDescent="0.25">
      <c r="A66" s="16"/>
      <c r="B66" s="17" t="s">
        <v>2</v>
      </c>
      <c r="C66" s="23">
        <f>D66+F66</f>
        <v>247031</v>
      </c>
      <c r="D66" s="23">
        <v>247031</v>
      </c>
      <c r="E66" s="23">
        <v>135576</v>
      </c>
      <c r="F66" s="23"/>
      <c r="G66" s="2"/>
      <c r="I66" s="3"/>
      <c r="J66" s="3"/>
    </row>
    <row r="67" spans="1:10" ht="15" customHeight="1" x14ac:dyDescent="0.25">
      <c r="A67" s="16"/>
      <c r="B67" s="17" t="s">
        <v>11</v>
      </c>
      <c r="C67" s="23">
        <f>D67+F67</f>
        <v>88200</v>
      </c>
      <c r="D67" s="23">
        <v>88200</v>
      </c>
      <c r="E67" s="23"/>
      <c r="F67" s="23"/>
      <c r="G67" s="2"/>
    </row>
    <row r="68" spans="1:10" ht="15" customHeight="1" x14ac:dyDescent="0.2">
      <c r="A68" s="14">
        <v>19</v>
      </c>
      <c r="B68" s="18" t="s">
        <v>33</v>
      </c>
      <c r="C68" s="25">
        <f>C69+C70</f>
        <v>137270</v>
      </c>
      <c r="D68" s="25">
        <f>D69+D70</f>
        <v>137270</v>
      </c>
      <c r="E68" s="25">
        <f t="shared" ref="E68:F68" si="18">E69+E70</f>
        <v>61621</v>
      </c>
      <c r="F68" s="25">
        <f t="shared" si="18"/>
        <v>0</v>
      </c>
      <c r="G68" s="2"/>
    </row>
    <row r="69" spans="1:10" ht="15" customHeight="1" x14ac:dyDescent="0.25">
      <c r="A69" s="16"/>
      <c r="B69" s="17" t="s">
        <v>2</v>
      </c>
      <c r="C69" s="23">
        <f>D69+F69</f>
        <v>109870</v>
      </c>
      <c r="D69" s="23">
        <v>109870</v>
      </c>
      <c r="E69" s="23">
        <v>61621</v>
      </c>
      <c r="F69" s="23"/>
      <c r="G69" s="2"/>
    </row>
    <row r="70" spans="1:10" ht="15" customHeight="1" x14ac:dyDescent="0.25">
      <c r="A70" s="16"/>
      <c r="B70" s="17" t="s">
        <v>11</v>
      </c>
      <c r="C70" s="23">
        <f>D70+F70</f>
        <v>27400</v>
      </c>
      <c r="D70" s="23">
        <v>27400</v>
      </c>
      <c r="E70" s="23"/>
      <c r="F70" s="23"/>
      <c r="G70" s="2"/>
    </row>
    <row r="71" spans="1:10" ht="15" customHeight="1" x14ac:dyDescent="0.2">
      <c r="A71" s="14">
        <v>20</v>
      </c>
      <c r="B71" s="18" t="s">
        <v>34</v>
      </c>
      <c r="C71" s="25">
        <f>C72+C73</f>
        <v>178567</v>
      </c>
      <c r="D71" s="25">
        <f>D72+D73</f>
        <v>178067</v>
      </c>
      <c r="E71" s="25">
        <f t="shared" ref="E71:F71" si="19">E72+E73</f>
        <v>91058</v>
      </c>
      <c r="F71" s="25">
        <f t="shared" si="19"/>
        <v>500</v>
      </c>
      <c r="G71" s="2"/>
    </row>
    <row r="72" spans="1:10" ht="15" customHeight="1" x14ac:dyDescent="0.25">
      <c r="A72" s="16"/>
      <c r="B72" s="17" t="s">
        <v>2</v>
      </c>
      <c r="C72" s="23">
        <f>D72+F72</f>
        <v>157067</v>
      </c>
      <c r="D72" s="23">
        <v>157067</v>
      </c>
      <c r="E72" s="23">
        <v>91058</v>
      </c>
      <c r="F72" s="23"/>
      <c r="G72" s="2"/>
    </row>
    <row r="73" spans="1:10" ht="15" customHeight="1" x14ac:dyDescent="0.25">
      <c r="A73" s="16"/>
      <c r="B73" s="17" t="s">
        <v>11</v>
      </c>
      <c r="C73" s="23">
        <f>D73+F73</f>
        <v>21500</v>
      </c>
      <c r="D73" s="23">
        <v>21000</v>
      </c>
      <c r="E73" s="23"/>
      <c r="F73" s="23">
        <v>500</v>
      </c>
      <c r="G73" s="2"/>
    </row>
    <row r="74" spans="1:10" ht="15" customHeight="1" x14ac:dyDescent="0.2">
      <c r="A74" s="14">
        <v>21</v>
      </c>
      <c r="B74" s="18" t="s">
        <v>35</v>
      </c>
      <c r="C74" s="25">
        <f>C75+C76</f>
        <v>161971</v>
      </c>
      <c r="D74" s="25">
        <f>D75+D76</f>
        <v>161971</v>
      </c>
      <c r="E74" s="25">
        <f t="shared" ref="E74:F74" si="20">E75+E76</f>
        <v>80360</v>
      </c>
      <c r="F74" s="25">
        <f t="shared" si="20"/>
        <v>0</v>
      </c>
      <c r="G74" s="2"/>
    </row>
    <row r="75" spans="1:10" ht="15" customHeight="1" x14ac:dyDescent="0.25">
      <c r="A75" s="16"/>
      <c r="B75" s="17" t="s">
        <v>2</v>
      </c>
      <c r="C75" s="23">
        <f>D75+F75</f>
        <v>138771</v>
      </c>
      <c r="D75" s="23">
        <v>138771</v>
      </c>
      <c r="E75" s="23">
        <v>80360</v>
      </c>
      <c r="F75" s="23"/>
      <c r="G75" s="2"/>
      <c r="I75" s="3"/>
      <c r="J75" s="3"/>
    </row>
    <row r="76" spans="1:10" ht="15" customHeight="1" x14ac:dyDescent="0.25">
      <c r="A76" s="16"/>
      <c r="B76" s="17" t="s">
        <v>11</v>
      </c>
      <c r="C76" s="23">
        <f>D76+F76</f>
        <v>23200</v>
      </c>
      <c r="D76" s="23">
        <v>23200</v>
      </c>
      <c r="E76" s="23"/>
      <c r="F76" s="23"/>
      <c r="G76" s="2"/>
    </row>
    <row r="77" spans="1:10" ht="15" customHeight="1" x14ac:dyDescent="0.2">
      <c r="A77" s="14">
        <v>22</v>
      </c>
      <c r="B77" s="18" t="s">
        <v>36</v>
      </c>
      <c r="C77" s="25">
        <f>C78+C79</f>
        <v>118826</v>
      </c>
      <c r="D77" s="25">
        <f>D78+D79</f>
        <v>118826</v>
      </c>
      <c r="E77" s="25">
        <f t="shared" ref="E77:F77" si="21">E78+E79</f>
        <v>53575</v>
      </c>
      <c r="F77" s="25">
        <f t="shared" si="21"/>
        <v>0</v>
      </c>
      <c r="G77" s="2"/>
    </row>
    <row r="78" spans="1:10" ht="15" customHeight="1" x14ac:dyDescent="0.25">
      <c r="A78" s="16"/>
      <c r="B78" s="17" t="s">
        <v>2</v>
      </c>
      <c r="C78" s="23">
        <f>D78+F78</f>
        <v>102669</v>
      </c>
      <c r="D78" s="23">
        <v>102669</v>
      </c>
      <c r="E78" s="23">
        <v>53575</v>
      </c>
      <c r="F78" s="23"/>
      <c r="G78" s="2"/>
      <c r="I78" s="3"/>
      <c r="J78" s="3"/>
    </row>
    <row r="79" spans="1:10" ht="15" customHeight="1" x14ac:dyDescent="0.25">
      <c r="A79" s="16"/>
      <c r="B79" s="17" t="s">
        <v>11</v>
      </c>
      <c r="C79" s="23">
        <f>D79+F79</f>
        <v>16157</v>
      </c>
      <c r="D79" s="23">
        <v>16157</v>
      </c>
      <c r="E79" s="23"/>
      <c r="F79" s="23"/>
      <c r="G79" s="2"/>
    </row>
    <row r="80" spans="1:10" ht="30" customHeight="1" x14ac:dyDescent="0.2">
      <c r="A80" s="14">
        <v>23</v>
      </c>
      <c r="B80" s="18" t="s">
        <v>24</v>
      </c>
      <c r="C80" s="25">
        <f>C81+C82</f>
        <v>53389</v>
      </c>
      <c r="D80" s="25">
        <f>D81+D82</f>
        <v>53389</v>
      </c>
      <c r="E80" s="25">
        <f t="shared" ref="E80:F80" si="22">E81+E82</f>
        <v>25949</v>
      </c>
      <c r="F80" s="25">
        <f t="shared" si="22"/>
        <v>0</v>
      </c>
      <c r="G80" s="2"/>
    </row>
    <row r="81" spans="1:10" ht="15" customHeight="1" x14ac:dyDescent="0.25">
      <c r="A81" s="16"/>
      <c r="B81" s="17" t="s">
        <v>2</v>
      </c>
      <c r="C81" s="23">
        <f>D81+F81</f>
        <v>52231</v>
      </c>
      <c r="D81" s="23">
        <v>52231</v>
      </c>
      <c r="E81" s="23">
        <v>25949</v>
      </c>
      <c r="F81" s="23"/>
      <c r="G81" s="2"/>
      <c r="I81" s="3"/>
      <c r="J81" s="3"/>
    </row>
    <row r="82" spans="1:10" ht="15" customHeight="1" x14ac:dyDescent="0.25">
      <c r="A82" s="16"/>
      <c r="B82" s="17" t="s">
        <v>11</v>
      </c>
      <c r="C82" s="23">
        <f>D82+F82</f>
        <v>1158</v>
      </c>
      <c r="D82" s="23">
        <v>1158</v>
      </c>
      <c r="E82" s="23"/>
      <c r="F82" s="23"/>
      <c r="G82" s="2"/>
    </row>
    <row r="83" spans="1:10" ht="15" customHeight="1" x14ac:dyDescent="0.2">
      <c r="A83" s="14">
        <v>24</v>
      </c>
      <c r="B83" s="18" t="s">
        <v>25</v>
      </c>
      <c r="C83" s="25">
        <f>C84+C85</f>
        <v>683667</v>
      </c>
      <c r="D83" s="25">
        <f>D84+D85</f>
        <v>677667</v>
      </c>
      <c r="E83" s="25">
        <f t="shared" ref="E83:F83" si="23">E84+E85</f>
        <v>470777</v>
      </c>
      <c r="F83" s="25">
        <f t="shared" si="23"/>
        <v>6000</v>
      </c>
      <c r="G83" s="2"/>
    </row>
    <row r="84" spans="1:10" ht="15" customHeight="1" x14ac:dyDescent="0.25">
      <c r="A84" s="16"/>
      <c r="B84" s="17" t="s">
        <v>2</v>
      </c>
      <c r="C84" s="23">
        <f>D84+F84</f>
        <v>617178</v>
      </c>
      <c r="D84" s="24">
        <v>617178</v>
      </c>
      <c r="E84" s="23">
        <v>466848</v>
      </c>
      <c r="F84" s="23"/>
      <c r="G84" s="2"/>
      <c r="H84" s="3"/>
      <c r="I84" s="3"/>
      <c r="J84" s="3"/>
    </row>
    <row r="85" spans="1:10" ht="15" customHeight="1" x14ac:dyDescent="0.25">
      <c r="A85" s="16"/>
      <c r="B85" s="17" t="s">
        <v>11</v>
      </c>
      <c r="C85" s="23">
        <f>D85+F85</f>
        <v>66489</v>
      </c>
      <c r="D85" s="23">
        <v>60489</v>
      </c>
      <c r="E85" s="23">
        <v>3929</v>
      </c>
      <c r="F85" s="23">
        <v>6000</v>
      </c>
      <c r="G85" s="2"/>
    </row>
    <row r="86" spans="1:10" ht="15" customHeight="1" x14ac:dyDescent="0.2">
      <c r="A86" s="14">
        <v>25</v>
      </c>
      <c r="B86" s="18" t="s">
        <v>26</v>
      </c>
      <c r="C86" s="25">
        <f>C87+C88</f>
        <v>175096</v>
      </c>
      <c r="D86" s="25">
        <f>D87+D88</f>
        <v>173896</v>
      </c>
      <c r="E86" s="25">
        <f t="shared" ref="E86:F86" si="24">E87+E88</f>
        <v>125108</v>
      </c>
      <c r="F86" s="25">
        <f t="shared" si="24"/>
        <v>1200</v>
      </c>
      <c r="G86" s="2"/>
    </row>
    <row r="87" spans="1:10" ht="15" customHeight="1" x14ac:dyDescent="0.25">
      <c r="A87" s="16"/>
      <c r="B87" s="17" t="s">
        <v>2</v>
      </c>
      <c r="C87" s="23">
        <f>D87+F87</f>
        <v>166896</v>
      </c>
      <c r="D87" s="24">
        <v>166896</v>
      </c>
      <c r="E87" s="23">
        <v>125108</v>
      </c>
      <c r="F87" s="23"/>
      <c r="G87" s="2"/>
      <c r="H87" s="3"/>
      <c r="I87" s="3"/>
      <c r="J87" s="3"/>
    </row>
    <row r="88" spans="1:10" ht="15" customHeight="1" x14ac:dyDescent="0.25">
      <c r="A88" s="16"/>
      <c r="B88" s="17" t="s">
        <v>11</v>
      </c>
      <c r="C88" s="23">
        <f>D88+F88</f>
        <v>8200</v>
      </c>
      <c r="D88" s="23">
        <v>7000</v>
      </c>
      <c r="E88" s="23"/>
      <c r="F88" s="23">
        <v>1200</v>
      </c>
      <c r="G88" s="2"/>
    </row>
    <row r="89" spans="1:10" ht="15" customHeight="1" x14ac:dyDescent="0.2">
      <c r="A89" s="14">
        <v>26</v>
      </c>
      <c r="B89" s="18" t="s">
        <v>27</v>
      </c>
      <c r="C89" s="25">
        <f>C90+C91</f>
        <v>256047</v>
      </c>
      <c r="D89" s="25">
        <f>D90+D91</f>
        <v>256047</v>
      </c>
      <c r="E89" s="25">
        <f t="shared" ref="E89:F89" si="25">E90+E91</f>
        <v>134133</v>
      </c>
      <c r="F89" s="25">
        <f t="shared" si="25"/>
        <v>0</v>
      </c>
      <c r="G89" s="2"/>
    </row>
    <row r="90" spans="1:10" ht="15" customHeight="1" x14ac:dyDescent="0.25">
      <c r="A90" s="16"/>
      <c r="B90" s="17" t="s">
        <v>2</v>
      </c>
      <c r="C90" s="23">
        <f>D90+F90</f>
        <v>241047</v>
      </c>
      <c r="D90" s="23">
        <v>241047</v>
      </c>
      <c r="E90" s="23">
        <v>134133</v>
      </c>
      <c r="F90" s="23"/>
      <c r="G90" s="2"/>
    </row>
    <row r="91" spans="1:10" ht="15" customHeight="1" x14ac:dyDescent="0.25">
      <c r="A91" s="16"/>
      <c r="B91" s="17" t="s">
        <v>11</v>
      </c>
      <c r="C91" s="23">
        <f>D91+F91</f>
        <v>15000</v>
      </c>
      <c r="D91" s="23">
        <v>15000</v>
      </c>
      <c r="E91" s="23"/>
      <c r="F91" s="23"/>
      <c r="G91" s="2"/>
    </row>
    <row r="92" spans="1:10" ht="15" customHeight="1" x14ac:dyDescent="0.2">
      <c r="A92" s="14">
        <v>27</v>
      </c>
      <c r="B92" s="18" t="s">
        <v>28</v>
      </c>
      <c r="C92" s="25">
        <f>C93+C94</f>
        <v>149965</v>
      </c>
      <c r="D92" s="25">
        <f>D93+D94</f>
        <v>147215</v>
      </c>
      <c r="E92" s="25">
        <f t="shared" ref="E92:F92" si="26">E93+E94</f>
        <v>64348</v>
      </c>
      <c r="F92" s="25">
        <f t="shared" si="26"/>
        <v>2750</v>
      </c>
      <c r="G92" s="2"/>
    </row>
    <row r="93" spans="1:10" ht="15" customHeight="1" x14ac:dyDescent="0.25">
      <c r="A93" s="16"/>
      <c r="B93" s="17" t="s">
        <v>2</v>
      </c>
      <c r="C93" s="23">
        <f>D93+F93</f>
        <v>97835</v>
      </c>
      <c r="D93" s="23">
        <v>97835</v>
      </c>
      <c r="E93" s="23">
        <v>64348</v>
      </c>
      <c r="F93" s="23"/>
      <c r="G93" s="2"/>
      <c r="I93" s="3"/>
      <c r="J93" s="3"/>
    </row>
    <row r="94" spans="1:10" ht="15" customHeight="1" x14ac:dyDescent="0.25">
      <c r="A94" s="16"/>
      <c r="B94" s="17" t="s">
        <v>11</v>
      </c>
      <c r="C94" s="23">
        <f>D94+F94</f>
        <v>52130</v>
      </c>
      <c r="D94" s="23">
        <v>49380</v>
      </c>
      <c r="E94" s="23"/>
      <c r="F94" s="23">
        <v>2750</v>
      </c>
      <c r="G94" s="2"/>
    </row>
    <row r="95" spans="1:10" ht="15" customHeight="1" x14ac:dyDescent="0.2">
      <c r="A95" s="14">
        <v>28</v>
      </c>
      <c r="B95" s="18" t="s">
        <v>29</v>
      </c>
      <c r="C95" s="25">
        <f>C96+C97</f>
        <v>16644</v>
      </c>
      <c r="D95" s="25">
        <f>D96+D97</f>
        <v>16644</v>
      </c>
      <c r="E95" s="25">
        <f t="shared" ref="E95:F95" si="27">E96+E97</f>
        <v>8504</v>
      </c>
      <c r="F95" s="25">
        <f t="shared" si="27"/>
        <v>0</v>
      </c>
      <c r="G95" s="2"/>
    </row>
    <row r="96" spans="1:10" ht="15" customHeight="1" x14ac:dyDescent="0.25">
      <c r="A96" s="16"/>
      <c r="B96" s="17" t="s">
        <v>2</v>
      </c>
      <c r="C96" s="23">
        <f>D96+F96</f>
        <v>16064</v>
      </c>
      <c r="D96" s="23">
        <v>16064</v>
      </c>
      <c r="E96" s="23">
        <v>8504</v>
      </c>
      <c r="F96" s="23"/>
      <c r="G96" s="2"/>
      <c r="I96" s="3"/>
      <c r="J96" s="3"/>
    </row>
    <row r="97" spans="1:10" ht="15" customHeight="1" x14ac:dyDescent="0.25">
      <c r="A97" s="16"/>
      <c r="B97" s="17" t="s">
        <v>11</v>
      </c>
      <c r="C97" s="23">
        <f>D97+F97</f>
        <v>580</v>
      </c>
      <c r="D97" s="23">
        <v>580</v>
      </c>
      <c r="E97" s="23"/>
      <c r="F97" s="23"/>
      <c r="G97" s="2"/>
    </row>
    <row r="98" spans="1:10" ht="15" customHeight="1" x14ac:dyDescent="0.25">
      <c r="A98" s="19"/>
      <c r="B98" s="20" t="s">
        <v>6</v>
      </c>
      <c r="C98" s="25">
        <f>C14+C17+C20+C23+C26+C29+C32+C35+C38+C41+C44+C47+C53+C56+C59+C62+C65+C68+C71+C74+C77+C80+C83+C86+C89+C92+C95+C50</f>
        <v>5674254</v>
      </c>
      <c r="D98" s="25">
        <f>D14+D17+D20+D23+D26+D29+D32+D35+D38+D41+D44+D47+D53+D56+D59+D62+D65+D68+D71+D74+D77+D80+D83+D86+D89+D92+D95+D50</f>
        <v>5645916</v>
      </c>
      <c r="E98" s="25">
        <f t="shared" ref="E98:F98" si="28">E14+E17+E20+E23+E26+E29+E32+E35+E38+E41+E44+E47+E53+E56+E59+E62+E65+E68+E71+E74+E77+E80+E83+E86+E89+E92+E95+E50</f>
        <v>2752565</v>
      </c>
      <c r="F98" s="25">
        <f t="shared" si="28"/>
        <v>28338</v>
      </c>
      <c r="G98" s="2"/>
    </row>
    <row r="99" spans="1:10" ht="15" customHeight="1" x14ac:dyDescent="0.25">
      <c r="A99" s="19"/>
      <c r="B99" s="17" t="s">
        <v>10</v>
      </c>
      <c r="C99" s="23">
        <f>D99+F99</f>
        <v>4988509</v>
      </c>
      <c r="D99" s="23">
        <f>D15+D18+D21+D24+D27+D30+D33+D36+D39+D42+D45+D48+D54+D57+D60+D63+D66+D69+D72+D75+D78+D81+D84+D87+D90+D93+D96+D51</f>
        <v>4977802</v>
      </c>
      <c r="E99" s="23">
        <f t="shared" ref="E99:F99" si="29">E15+E18+E21+E24+E27+E30+E33+E36+E39+E42+E45+E48+E54+E57+E60+E63+E66+E69+E72+E75+E78+E81+E84+E87+E90+E93+E96+E51</f>
        <v>2742450</v>
      </c>
      <c r="F99" s="23">
        <f t="shared" si="29"/>
        <v>10707</v>
      </c>
      <c r="G99" s="2"/>
      <c r="H99" s="2"/>
      <c r="I99" s="2"/>
      <c r="J99" s="2"/>
    </row>
    <row r="100" spans="1:10" ht="15" customHeight="1" x14ac:dyDescent="0.25">
      <c r="A100" s="19"/>
      <c r="B100" s="17" t="s">
        <v>12</v>
      </c>
      <c r="C100" s="23">
        <f>D100+F100</f>
        <v>685745</v>
      </c>
      <c r="D100" s="23">
        <f>D16+D19+D22+D25+D28+D31+D34+D37+D40+D43+D46+D49+D55+D58+D61+D64+D67+D70+D73+D76+D79+D82+D85+D88+D91+D94+D97+D52</f>
        <v>668114</v>
      </c>
      <c r="E100" s="23">
        <f t="shared" ref="E100:F100" si="30">E16+E19+E22+E25+E28+E31+E34+E37+E40+E43+E46+E49+E55+E58+E61+E64+E67+E70+E73+E76+E79+E82+E85+E88+E91+E94+E97+E52</f>
        <v>10115</v>
      </c>
      <c r="F100" s="23">
        <f t="shared" si="30"/>
        <v>17631</v>
      </c>
    </row>
    <row r="101" spans="1:10" x14ac:dyDescent="0.2">
      <c r="A101" s="21"/>
      <c r="B101" s="21"/>
      <c r="C101" s="21"/>
      <c r="D101" s="21"/>
      <c r="E101" s="22"/>
      <c r="F101" s="22"/>
      <c r="G101" s="6"/>
    </row>
    <row r="102" spans="1:10" x14ac:dyDescent="0.2">
      <c r="A102" s="8"/>
      <c r="B102" s="9"/>
      <c r="C102" s="9"/>
      <c r="D102" s="9"/>
      <c r="E102" s="9"/>
      <c r="F102" s="9"/>
      <c r="G102" s="6"/>
    </row>
    <row r="103" spans="1:10" x14ac:dyDescent="0.2">
      <c r="D103" s="2"/>
    </row>
  </sheetData>
  <mergeCells count="7">
    <mergeCell ref="F11:F12"/>
    <mergeCell ref="A7:F7"/>
    <mergeCell ref="A10:A12"/>
    <mergeCell ref="B10:B12"/>
    <mergeCell ref="C10:F10"/>
    <mergeCell ref="C11:C12"/>
    <mergeCell ref="D11:E11"/>
  </mergeCells>
  <phoneticPr fontId="0" type="noConversion"/>
  <pageMargins left="0.70866141732283472" right="0.27559055118110237" top="0.11811023622047245" bottom="0.35433070866141736" header="0.31496062992125984" footer="0.35433070866141736"/>
  <pageSetup paperSize="9" scale="95" orientation="portrait" r:id="rId1"/>
  <headerFooter alignWithMargins="0"/>
  <ignoredErrors>
    <ignoredError sqref="C17 C20 C23 C26 C29 C32 C35 C38 C41 C44 C95 C47 C53 C56 C59 C62 C65 C68 C71 C77 C80 C83 C86 C89 C92 C98" formula="1"/>
    <ignoredError sqref="C74" evalError="1" formula="1"/>
    <ignoredError sqref="C90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2013</vt:lpstr>
    </vt:vector>
  </TitlesOfParts>
  <Company>Švietimo skyrius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user</cp:lastModifiedBy>
  <cp:lastPrinted>2015-03-02T12:43:59Z</cp:lastPrinted>
  <dcterms:created xsi:type="dcterms:W3CDTF">2007-01-18T06:04:33Z</dcterms:created>
  <dcterms:modified xsi:type="dcterms:W3CDTF">2015-03-02T12:46:05Z</dcterms:modified>
</cp:coreProperties>
</file>