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G33" i="1" l="1"/>
  <c r="F33" i="1"/>
  <c r="E33" i="1"/>
  <c r="D33" i="1"/>
  <c r="C33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H33" i="1" l="1"/>
</calcChain>
</file>

<file path=xl/sharedStrings.xml><?xml version="1.0" encoding="utf-8"?>
<sst xmlns="http://schemas.openxmlformats.org/spreadsheetml/2006/main" count="64" uniqueCount="64">
  <si>
    <t>Pavadinimas</t>
  </si>
  <si>
    <t>Iš viso Lt.</t>
  </si>
  <si>
    <t xml:space="preserve">Eil.Nr. </t>
  </si>
  <si>
    <t>1.</t>
  </si>
  <si>
    <t>Kretingos Jurgio Pabrėžos gimnazija</t>
  </si>
  <si>
    <t>2.</t>
  </si>
  <si>
    <t>Kretingos rajono Salantų gimnazija</t>
  </si>
  <si>
    <t>3.</t>
  </si>
  <si>
    <t>Kretingos rajono Darbėnų gimnazija</t>
  </si>
  <si>
    <t>4.</t>
  </si>
  <si>
    <t>Kretingos rajono Vydmantų gimnazija</t>
  </si>
  <si>
    <t>5.</t>
  </si>
  <si>
    <t>Kretingos Marijono Daujoto pagrindinė mokykla</t>
  </si>
  <si>
    <t>6.</t>
  </si>
  <si>
    <t>Kretingos Simono Daukanto pagrindinė mokykla</t>
  </si>
  <si>
    <t>7.</t>
  </si>
  <si>
    <t>Kretingos rajono Kartenos mokykla-daugiafunkcis centras</t>
  </si>
  <si>
    <t>8.</t>
  </si>
  <si>
    <t>Kretingos rajono Baublių mokykla-daugiafunkcinis centras</t>
  </si>
  <si>
    <t>9.</t>
  </si>
  <si>
    <t>Kretingos rajono Kūlupėnų Motiejaus Valančiaus pagrindinė mokykla</t>
  </si>
  <si>
    <t>10.</t>
  </si>
  <si>
    <t>Kretingos rajono Grūšlaukės pagrindinė mokykla</t>
  </si>
  <si>
    <t>11.</t>
  </si>
  <si>
    <t>Kretingos rajono Jokūbavo Aleksandro Stulginskio pagrindinė mokykla</t>
  </si>
  <si>
    <t>12.</t>
  </si>
  <si>
    <t xml:space="preserve">Kretingos rajono Kurmaičių pradinė mokykla </t>
  </si>
  <si>
    <t>13.</t>
  </si>
  <si>
    <t>Kretingos rajono Rūdaičių mokykla</t>
  </si>
  <si>
    <t>14.</t>
  </si>
  <si>
    <t>Kretingos Marijos Tiškevičiūtės mokykla</t>
  </si>
  <si>
    <t>15.</t>
  </si>
  <si>
    <t>16.</t>
  </si>
  <si>
    <t>17.</t>
  </si>
  <si>
    <t>18.</t>
  </si>
  <si>
    <t>Kretingos lopšelis-darželis "Žilvitis"</t>
  </si>
  <si>
    <t>19.</t>
  </si>
  <si>
    <t>Kretingos lopšelis-darželis "Voveraitė"</t>
  </si>
  <si>
    <t>20.</t>
  </si>
  <si>
    <t>Kretingos rajono vaikų darželis "Eglutė"</t>
  </si>
  <si>
    <t>21.</t>
  </si>
  <si>
    <t>22.</t>
  </si>
  <si>
    <t>Kretingos rajono Salantų lopšelis-darželis "Rasa"</t>
  </si>
  <si>
    <t>23.</t>
  </si>
  <si>
    <t>24.</t>
  </si>
  <si>
    <t>25.</t>
  </si>
  <si>
    <t>Kretingos sporto mokykla</t>
  </si>
  <si>
    <t>Kretingos suaugusiųjų ir jaunimo mokymo centras</t>
  </si>
  <si>
    <t>Kretingos rajono pedagoginė psichologinė tarnyba</t>
  </si>
  <si>
    <t>Kretingos rajono pedagogų švietimo centras</t>
  </si>
  <si>
    <t>Iš viso vnt.</t>
  </si>
  <si>
    <t>Matomas mokymasis. Mokytojo vadovas. Kaip užtikrinti kuo didesnį poveikį mokymosi pasiekimams. John Hattie</t>
  </si>
  <si>
    <t>Visuotinė lietuvių enciklopedija 1-25 t. (kompl.)</t>
  </si>
  <si>
    <t>Švietimo problemos analizė Nr. 5</t>
  </si>
  <si>
    <t>Lietuvos Respublikos Prezidentės oficiali nuotrauka</t>
  </si>
  <si>
    <t xml:space="preserve">                                             PERDUODAMO TURTO SĄRAŠAS</t>
  </si>
  <si>
    <t xml:space="preserve">           2 priedas</t>
  </si>
  <si>
    <t>Kretingos lopšelis-darželis "Ąžuoliukas"</t>
  </si>
  <si>
    <t xml:space="preserve">                                Vnt. kaina Lt.                Bendrojo ugdymo                                                         įstaigos pavadinimas</t>
  </si>
  <si>
    <t>(AU2) Nuodugnus mokymasis paprasta naujovė</t>
  </si>
  <si>
    <t>Kretingos mokykla-darželis "Žibutė"</t>
  </si>
  <si>
    <t xml:space="preserve">Kretingos lopšelis-darželis "Pasaka" </t>
  </si>
  <si>
    <t xml:space="preserve">           2014-12-18 sprendimo Nr. T2-397 </t>
  </si>
  <si>
    <t xml:space="preserve">           Kretingos rajono savivaldybės tarybos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</si>
</sst>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L_t"/>
    <numFmt numFmtId="165" formatCode="#,##0\ _L_t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 vertical="center" textRotation="90"/>
    </xf>
    <xf numFmtId="0" fontId="1" fillId="0" borderId="2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/>
    </xf>
    <xf numFmtId="49" fontId="3" fillId="0" borderId="3" xfId="0" applyNumberFormat="1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 shrinkToFit="1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left" vertical="center" wrapText="1" shrinkToFit="1"/>
    </xf>
    <xf numFmtId="49" fontId="5" fillId="0" borderId="1" xfId="0" applyNumberFormat="1" applyFont="1" applyBorder="1" applyAlignment="1">
      <alignment vertical="center" wrapText="1" shrinkToFit="1"/>
    </xf>
    <xf numFmtId="0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textRotation="90" wrapText="1"/>
    </xf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textRotation="90" wrapText="1"/>
    </xf>
    <xf numFmtId="0" fontId="1" fillId="0" borderId="0" xfId="0" applyFont="1" applyFill="1" applyBorder="1" applyAlignment="1">
      <alignment horizont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164" fontId="3" fillId="0" borderId="0" xfId="0" applyNumberFormat="1" applyFont="1" applyBorder="1" applyAlignment="1" applyProtection="1">
      <alignment vertical="center"/>
      <protection locked="0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2" fontId="0" fillId="0" borderId="0" xfId="0" applyNumberFormat="1" applyBorder="1" applyAlignment="1" applyProtection="1">
      <alignment horizontal="center" vertical="center"/>
      <protection locked="0"/>
    </xf>
    <xf numFmtId="165" fontId="3" fillId="0" borderId="0" xfId="0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>
      <alignment vertical="center" wrapText="1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/>
    <xf numFmtId="0" fontId="3" fillId="0" borderId="0" xfId="0" applyFont="1" applyBorder="1" applyAlignment="1"/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6"/>
  <sheetViews>
    <sheetView tabSelected="1" workbookViewId="0">
      <selection activeCell="L3" sqref="L3"/>
    </sheetView>
  </sheetViews>
  <sheetFormatPr defaultRowHeight="15" x14ac:dyDescent="0.25"/>
  <cols>
    <col min="1" max="1" width="5.140625" customWidth="1"/>
    <col min="2" max="2" width="26.85546875" customWidth="1"/>
    <col min="3" max="3" width="13.140625" customWidth="1"/>
    <col min="4" max="4" width="7.5703125" customWidth="1"/>
    <col min="6" max="6" width="7.5703125" customWidth="1"/>
    <col min="9" max="41" width="9.140625" style="13"/>
  </cols>
  <sheetData>
    <row r="1" spans="1:41" x14ac:dyDescent="0.25">
      <c r="E1" s="38" t="s">
        <v>63</v>
      </c>
      <c r="F1" s="38"/>
      <c r="G1" s="38"/>
      <c r="H1" s="38"/>
      <c r="I1" s="38"/>
      <c r="J1" s="38"/>
      <c r="P1" s="14"/>
      <c r="Q1" s="14"/>
      <c r="R1" s="14"/>
      <c r="S1" s="14"/>
      <c r="T1" s="14"/>
      <c r="U1" s="14"/>
      <c r="V1" s="14"/>
      <c r="W1" s="15"/>
      <c r="X1" s="16"/>
      <c r="AJ1" s="43"/>
      <c r="AK1" s="43"/>
      <c r="AL1" s="43"/>
      <c r="AM1" s="43"/>
      <c r="AN1" s="43"/>
    </row>
    <row r="2" spans="1:41" x14ac:dyDescent="0.25">
      <c r="E2" s="42" t="s">
        <v>62</v>
      </c>
      <c r="F2" s="42"/>
      <c r="G2" s="42"/>
      <c r="H2" s="42"/>
      <c r="I2" s="42"/>
      <c r="J2" s="42"/>
      <c r="P2" s="44"/>
      <c r="Q2" s="44"/>
      <c r="R2" s="44"/>
      <c r="S2" s="44"/>
      <c r="T2" s="44"/>
      <c r="U2" s="44"/>
      <c r="V2" s="44"/>
      <c r="W2" s="44"/>
      <c r="X2" s="44"/>
      <c r="AJ2" s="43"/>
      <c r="AK2" s="43"/>
      <c r="AL2" s="43"/>
      <c r="AM2" s="43"/>
      <c r="AN2" s="43"/>
    </row>
    <row r="3" spans="1:41" x14ac:dyDescent="0.25">
      <c r="E3" s="42" t="s">
        <v>56</v>
      </c>
      <c r="F3" s="42"/>
      <c r="G3" s="37"/>
      <c r="H3" s="37"/>
      <c r="I3" s="37"/>
      <c r="J3" s="37"/>
      <c r="P3" s="44"/>
      <c r="Q3" s="44"/>
      <c r="R3" s="44"/>
      <c r="S3" s="44"/>
      <c r="T3" s="44"/>
      <c r="U3" s="44"/>
      <c r="V3" s="44"/>
      <c r="W3" s="44"/>
      <c r="X3" s="44"/>
      <c r="AJ3" s="17"/>
      <c r="AK3" s="17"/>
      <c r="AL3" s="17"/>
      <c r="AM3" s="17"/>
      <c r="AN3" s="17"/>
    </row>
    <row r="4" spans="1:41" x14ac:dyDescent="0.25">
      <c r="A4" s="45" t="s">
        <v>55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41" x14ac:dyDescent="0.25">
      <c r="W5" s="18"/>
    </row>
    <row r="6" spans="1:41" ht="115.5" customHeight="1" x14ac:dyDescent="0.25">
      <c r="A6" s="1"/>
      <c r="B6" s="2" t="s">
        <v>0</v>
      </c>
      <c r="C6" s="12" t="s">
        <v>51</v>
      </c>
      <c r="D6" s="12" t="s">
        <v>52</v>
      </c>
      <c r="E6" s="12" t="s">
        <v>59</v>
      </c>
      <c r="F6" s="12" t="s">
        <v>53</v>
      </c>
      <c r="G6" s="12" t="s">
        <v>54</v>
      </c>
      <c r="H6" s="3" t="s">
        <v>1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20"/>
      <c r="Z6" s="20"/>
      <c r="AA6" s="20"/>
      <c r="AB6" s="20"/>
      <c r="AC6" s="20"/>
      <c r="AD6" s="20"/>
      <c r="AE6" s="20"/>
      <c r="AF6" s="19"/>
      <c r="AG6" s="19"/>
      <c r="AH6" s="19"/>
      <c r="AI6" s="19"/>
      <c r="AJ6" s="19"/>
      <c r="AK6" s="19"/>
      <c r="AL6" s="19"/>
      <c r="AM6" s="19"/>
      <c r="AN6" s="19"/>
      <c r="AO6" s="21"/>
    </row>
    <row r="7" spans="1:41" ht="38.25" x14ac:dyDescent="0.25">
      <c r="A7" s="4" t="s">
        <v>2</v>
      </c>
      <c r="B7" s="5" t="s">
        <v>58</v>
      </c>
      <c r="C7" s="39">
        <v>11.99</v>
      </c>
      <c r="D7" s="39">
        <v>991.88</v>
      </c>
      <c r="E7" s="39">
        <v>4.63</v>
      </c>
      <c r="F7" s="39">
        <v>0.89</v>
      </c>
      <c r="G7" s="39">
        <v>0.75</v>
      </c>
      <c r="H7" s="3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18"/>
    </row>
    <row r="8" spans="1:41" ht="25.5" customHeight="1" x14ac:dyDescent="0.25">
      <c r="A8" s="6" t="s">
        <v>3</v>
      </c>
      <c r="B8" s="7" t="s">
        <v>4</v>
      </c>
      <c r="C8" s="8">
        <v>1</v>
      </c>
      <c r="D8" s="8">
        <v>1</v>
      </c>
      <c r="E8" s="8">
        <v>1</v>
      </c>
      <c r="F8" s="8">
        <v>1</v>
      </c>
      <c r="G8" s="8">
        <v>1</v>
      </c>
      <c r="H8" s="35">
        <f>(C$7*C8)+(D$7*D8)+(E$7*E8)+(F$7*F8)+(G$7*G8)</f>
        <v>1010.14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5"/>
      <c r="X8" s="24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7"/>
    </row>
    <row r="9" spans="1:41" ht="25.5" customHeight="1" x14ac:dyDescent="0.25">
      <c r="A9" s="6" t="s">
        <v>5</v>
      </c>
      <c r="B9" s="9" t="s">
        <v>6</v>
      </c>
      <c r="C9" s="8">
        <v>1</v>
      </c>
      <c r="D9" s="8">
        <v>1</v>
      </c>
      <c r="E9" s="8">
        <v>1</v>
      </c>
      <c r="F9" s="8">
        <v>2</v>
      </c>
      <c r="G9" s="8">
        <v>1</v>
      </c>
      <c r="H9" s="35">
        <f t="shared" ref="H9:H32" si="0">(C$7*C9)+(D$7*D9)+(E$7*E9)+(F$7*F9)+(G$7*G9)</f>
        <v>1011.03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8"/>
      <c r="X9" s="24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7"/>
    </row>
    <row r="10" spans="1:41" ht="25.5" customHeight="1" x14ac:dyDescent="0.25">
      <c r="A10" s="6" t="s">
        <v>7</v>
      </c>
      <c r="B10" s="7" t="s">
        <v>8</v>
      </c>
      <c r="C10" s="8">
        <v>1</v>
      </c>
      <c r="D10" s="8">
        <v>1</v>
      </c>
      <c r="E10" s="8">
        <v>1</v>
      </c>
      <c r="F10" s="8">
        <v>1</v>
      </c>
      <c r="G10" s="8">
        <v>1</v>
      </c>
      <c r="H10" s="35">
        <f t="shared" si="0"/>
        <v>1010.14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5"/>
      <c r="X10" s="24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7"/>
    </row>
    <row r="11" spans="1:41" ht="25.5" customHeight="1" x14ac:dyDescent="0.25">
      <c r="A11" s="6" t="s">
        <v>9</v>
      </c>
      <c r="B11" s="9" t="s">
        <v>10</v>
      </c>
      <c r="C11" s="36">
        <v>1</v>
      </c>
      <c r="D11" s="8">
        <v>1</v>
      </c>
      <c r="E11" s="8">
        <v>1</v>
      </c>
      <c r="F11" s="8">
        <v>1</v>
      </c>
      <c r="G11" s="8">
        <v>1</v>
      </c>
      <c r="H11" s="35">
        <f t="shared" si="0"/>
        <v>1010.14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5"/>
      <c r="X11" s="24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7"/>
    </row>
    <row r="12" spans="1:41" ht="25.5" customHeight="1" x14ac:dyDescent="0.25">
      <c r="A12" s="6" t="s">
        <v>11</v>
      </c>
      <c r="B12" s="7" t="s">
        <v>12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35">
        <f t="shared" si="0"/>
        <v>1010.14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5"/>
      <c r="X12" s="24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7"/>
    </row>
    <row r="13" spans="1:41" ht="25.5" customHeight="1" x14ac:dyDescent="0.25">
      <c r="A13" s="6" t="s">
        <v>13</v>
      </c>
      <c r="B13" s="7" t="s">
        <v>14</v>
      </c>
      <c r="C13" s="36">
        <v>1</v>
      </c>
      <c r="D13" s="8">
        <v>1</v>
      </c>
      <c r="E13" s="8">
        <v>1</v>
      </c>
      <c r="F13" s="8">
        <v>1</v>
      </c>
      <c r="G13" s="8">
        <v>1</v>
      </c>
      <c r="H13" s="35">
        <f t="shared" si="0"/>
        <v>1010.14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5"/>
      <c r="X13" s="24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7"/>
    </row>
    <row r="14" spans="1:41" ht="25.5" customHeight="1" x14ac:dyDescent="0.25">
      <c r="A14" s="6" t="s">
        <v>15</v>
      </c>
      <c r="B14" s="9" t="s">
        <v>16</v>
      </c>
      <c r="C14" s="8">
        <v>1</v>
      </c>
      <c r="D14" s="8">
        <v>1</v>
      </c>
      <c r="E14" s="8">
        <v>1</v>
      </c>
      <c r="F14" s="8">
        <v>1</v>
      </c>
      <c r="G14" s="8">
        <v>1</v>
      </c>
      <c r="H14" s="35">
        <f t="shared" si="0"/>
        <v>1010.14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5"/>
      <c r="X14" s="24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7"/>
    </row>
    <row r="15" spans="1:41" ht="25.5" customHeight="1" x14ac:dyDescent="0.25">
      <c r="A15" s="6" t="s">
        <v>17</v>
      </c>
      <c r="B15" s="7" t="s">
        <v>18</v>
      </c>
      <c r="C15" s="8">
        <v>1</v>
      </c>
      <c r="D15" s="8"/>
      <c r="E15" s="8">
        <v>1</v>
      </c>
      <c r="F15" s="8">
        <v>1</v>
      </c>
      <c r="G15" s="8">
        <v>1</v>
      </c>
      <c r="H15" s="35">
        <f t="shared" si="0"/>
        <v>18.260000000000002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5"/>
      <c r="X15" s="24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7"/>
    </row>
    <row r="16" spans="1:41" ht="25.5" customHeight="1" x14ac:dyDescent="0.25">
      <c r="A16" s="6" t="s">
        <v>19</v>
      </c>
      <c r="B16" s="9" t="s">
        <v>20</v>
      </c>
      <c r="C16" s="8">
        <v>1</v>
      </c>
      <c r="D16" s="8">
        <v>1</v>
      </c>
      <c r="E16" s="8">
        <v>1</v>
      </c>
      <c r="F16" s="8">
        <v>1</v>
      </c>
      <c r="G16" s="8">
        <v>1</v>
      </c>
      <c r="H16" s="35">
        <f t="shared" si="0"/>
        <v>1010.14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5"/>
      <c r="X16" s="24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7"/>
    </row>
    <row r="17" spans="1:41" ht="25.5" customHeight="1" x14ac:dyDescent="0.25">
      <c r="A17" s="6" t="s">
        <v>21</v>
      </c>
      <c r="B17" s="7" t="s">
        <v>22</v>
      </c>
      <c r="C17" s="8">
        <v>1</v>
      </c>
      <c r="D17" s="8">
        <v>1</v>
      </c>
      <c r="E17" s="8">
        <v>1</v>
      </c>
      <c r="F17" s="8">
        <v>1</v>
      </c>
      <c r="G17" s="8">
        <v>1</v>
      </c>
      <c r="H17" s="35">
        <f t="shared" si="0"/>
        <v>1010.14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5"/>
      <c r="X17" s="24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7"/>
    </row>
    <row r="18" spans="1:41" ht="25.5" customHeight="1" x14ac:dyDescent="0.25">
      <c r="A18" s="6" t="s">
        <v>23</v>
      </c>
      <c r="B18" s="7" t="s">
        <v>24</v>
      </c>
      <c r="C18" s="8">
        <v>2</v>
      </c>
      <c r="D18" s="8">
        <v>1</v>
      </c>
      <c r="E18" s="8">
        <v>1</v>
      </c>
      <c r="F18" s="8">
        <v>1</v>
      </c>
      <c r="G18" s="8">
        <v>1</v>
      </c>
      <c r="H18" s="35">
        <f t="shared" si="0"/>
        <v>1022.13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5"/>
      <c r="X18" s="24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7"/>
    </row>
    <row r="19" spans="1:41" ht="25.5" customHeight="1" x14ac:dyDescent="0.25">
      <c r="A19" s="6" t="s">
        <v>25</v>
      </c>
      <c r="B19" s="9" t="s">
        <v>26</v>
      </c>
      <c r="C19" s="8">
        <v>1</v>
      </c>
      <c r="D19" s="8"/>
      <c r="E19" s="8"/>
      <c r="F19" s="8">
        <v>1</v>
      </c>
      <c r="G19" s="8">
        <v>1</v>
      </c>
      <c r="H19" s="35">
        <f t="shared" si="0"/>
        <v>13.63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5"/>
      <c r="X19" s="24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7"/>
    </row>
    <row r="20" spans="1:41" ht="16.5" customHeight="1" x14ac:dyDescent="0.25">
      <c r="A20" s="6" t="s">
        <v>27</v>
      </c>
      <c r="B20" s="9" t="s">
        <v>28</v>
      </c>
      <c r="C20" s="8">
        <v>1</v>
      </c>
      <c r="D20" s="8"/>
      <c r="E20" s="8"/>
      <c r="F20" s="8">
        <v>1</v>
      </c>
      <c r="G20" s="8">
        <v>1</v>
      </c>
      <c r="H20" s="35">
        <f t="shared" si="0"/>
        <v>13.63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5"/>
      <c r="X20" s="24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7"/>
    </row>
    <row r="21" spans="1:41" ht="25.5" customHeight="1" x14ac:dyDescent="0.25">
      <c r="A21" s="6" t="s">
        <v>29</v>
      </c>
      <c r="B21" s="10" t="s">
        <v>30</v>
      </c>
      <c r="C21" s="8">
        <v>1</v>
      </c>
      <c r="D21" s="8"/>
      <c r="E21" s="8"/>
      <c r="F21" s="8">
        <v>1</v>
      </c>
      <c r="G21" s="8">
        <v>1</v>
      </c>
      <c r="H21" s="35">
        <f t="shared" si="0"/>
        <v>13.63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5"/>
      <c r="X21" s="24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7"/>
    </row>
    <row r="22" spans="1:41" ht="15.75" customHeight="1" x14ac:dyDescent="0.25">
      <c r="A22" s="6" t="s">
        <v>31</v>
      </c>
      <c r="B22" s="10" t="s">
        <v>60</v>
      </c>
      <c r="C22" s="8">
        <v>1</v>
      </c>
      <c r="D22" s="8"/>
      <c r="E22" s="8"/>
      <c r="F22" s="8">
        <v>1</v>
      </c>
      <c r="G22" s="8">
        <v>1</v>
      </c>
      <c r="H22" s="35">
        <f t="shared" si="0"/>
        <v>13.63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5"/>
      <c r="X22" s="24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7"/>
    </row>
    <row r="23" spans="1:41" ht="15.75" customHeight="1" x14ac:dyDescent="0.25">
      <c r="A23" s="6" t="s">
        <v>32</v>
      </c>
      <c r="B23" s="10" t="s">
        <v>61</v>
      </c>
      <c r="C23" s="11"/>
      <c r="D23" s="8"/>
      <c r="E23" s="8"/>
      <c r="F23" s="8"/>
      <c r="G23" s="8">
        <v>1</v>
      </c>
      <c r="H23" s="35">
        <f t="shared" si="0"/>
        <v>0.75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5"/>
      <c r="X23" s="24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7"/>
    </row>
    <row r="24" spans="1:41" ht="25.5" customHeight="1" x14ac:dyDescent="0.25">
      <c r="A24" s="6" t="s">
        <v>33</v>
      </c>
      <c r="B24" s="10" t="s">
        <v>57</v>
      </c>
      <c r="C24" s="8"/>
      <c r="D24" s="8"/>
      <c r="E24" s="8"/>
      <c r="F24" s="8"/>
      <c r="G24" s="8">
        <v>1</v>
      </c>
      <c r="H24" s="35">
        <f t="shared" si="0"/>
        <v>0.75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5"/>
      <c r="X24" s="24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7"/>
    </row>
    <row r="25" spans="1:41" ht="17.25" customHeight="1" x14ac:dyDescent="0.25">
      <c r="A25" s="6" t="s">
        <v>34</v>
      </c>
      <c r="B25" s="10" t="s">
        <v>35</v>
      </c>
      <c r="C25" s="8"/>
      <c r="D25" s="8"/>
      <c r="E25" s="8"/>
      <c r="F25" s="8"/>
      <c r="G25" s="8">
        <v>1</v>
      </c>
      <c r="H25" s="35">
        <f t="shared" si="0"/>
        <v>0.75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5"/>
      <c r="X25" s="24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7"/>
    </row>
    <row r="26" spans="1:41" ht="25.5" customHeight="1" x14ac:dyDescent="0.25">
      <c r="A26" s="6" t="s">
        <v>36</v>
      </c>
      <c r="B26" s="10" t="s">
        <v>37</v>
      </c>
      <c r="C26" s="8"/>
      <c r="D26" s="8"/>
      <c r="E26" s="8"/>
      <c r="F26" s="8"/>
      <c r="G26" s="8">
        <v>1</v>
      </c>
      <c r="H26" s="35">
        <f t="shared" si="0"/>
        <v>0.75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5"/>
      <c r="X26" s="24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7"/>
    </row>
    <row r="27" spans="1:41" ht="25.5" customHeight="1" x14ac:dyDescent="0.25">
      <c r="A27" s="6" t="s">
        <v>38</v>
      </c>
      <c r="B27" s="10" t="s">
        <v>39</v>
      </c>
      <c r="C27" s="8"/>
      <c r="D27" s="8"/>
      <c r="E27" s="8"/>
      <c r="F27" s="8"/>
      <c r="G27" s="8">
        <v>1</v>
      </c>
      <c r="H27" s="35">
        <f t="shared" si="0"/>
        <v>0.75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5"/>
      <c r="X27" s="24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7"/>
    </row>
    <row r="28" spans="1:41" ht="25.5" customHeight="1" x14ac:dyDescent="0.25">
      <c r="A28" s="6" t="s">
        <v>40</v>
      </c>
      <c r="B28" s="10" t="s">
        <v>42</v>
      </c>
      <c r="C28" s="8"/>
      <c r="D28" s="8"/>
      <c r="E28" s="8"/>
      <c r="F28" s="8"/>
      <c r="G28" s="8">
        <v>1</v>
      </c>
      <c r="H28" s="35">
        <f t="shared" si="0"/>
        <v>0.75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4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7"/>
    </row>
    <row r="29" spans="1:41" ht="16.5" customHeight="1" x14ac:dyDescent="0.25">
      <c r="A29" s="6" t="s">
        <v>41</v>
      </c>
      <c r="B29" s="10" t="s">
        <v>46</v>
      </c>
      <c r="C29" s="8"/>
      <c r="D29" s="8"/>
      <c r="E29" s="8"/>
      <c r="F29" s="8"/>
      <c r="G29" s="8">
        <v>1</v>
      </c>
      <c r="H29" s="35">
        <f t="shared" si="0"/>
        <v>0.75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4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7"/>
    </row>
    <row r="30" spans="1:41" ht="25.5" customHeight="1" x14ac:dyDescent="0.25">
      <c r="A30" s="6" t="s">
        <v>43</v>
      </c>
      <c r="B30" s="7" t="s">
        <v>47</v>
      </c>
      <c r="C30" s="8">
        <v>1</v>
      </c>
      <c r="D30" s="8"/>
      <c r="E30" s="8">
        <v>1</v>
      </c>
      <c r="F30" s="8">
        <v>1</v>
      </c>
      <c r="G30" s="8">
        <v>1</v>
      </c>
      <c r="H30" s="35">
        <f t="shared" si="0"/>
        <v>18.260000000000002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4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7"/>
    </row>
    <row r="31" spans="1:41" ht="25.5" customHeight="1" x14ac:dyDescent="0.25">
      <c r="A31" s="6" t="s">
        <v>44</v>
      </c>
      <c r="B31" s="10" t="s">
        <v>48</v>
      </c>
      <c r="C31" s="8">
        <v>1</v>
      </c>
      <c r="D31" s="8"/>
      <c r="E31" s="8"/>
      <c r="F31" s="8"/>
      <c r="G31" s="8"/>
      <c r="H31" s="35">
        <f t="shared" si="0"/>
        <v>11.99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4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7"/>
    </row>
    <row r="32" spans="1:41" ht="25.5" customHeight="1" x14ac:dyDescent="0.25">
      <c r="A32" s="6" t="s">
        <v>45</v>
      </c>
      <c r="B32" s="10" t="s">
        <v>49</v>
      </c>
      <c r="C32" s="8">
        <v>1</v>
      </c>
      <c r="D32" s="8"/>
      <c r="E32" s="8"/>
      <c r="F32" s="8"/>
      <c r="G32" s="8"/>
      <c r="H32" s="35">
        <f t="shared" si="0"/>
        <v>11.99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4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7"/>
    </row>
    <row r="33" spans="1:41" ht="19.5" customHeight="1" x14ac:dyDescent="0.25">
      <c r="A33" s="40" t="s">
        <v>50</v>
      </c>
      <c r="B33" s="41"/>
      <c r="C33" s="8">
        <f t="shared" ref="C33:H33" si="1">SUM(C8:C32)</f>
        <v>19</v>
      </c>
      <c r="D33" s="8">
        <f t="shared" si="1"/>
        <v>10</v>
      </c>
      <c r="E33" s="8">
        <f t="shared" si="1"/>
        <v>12</v>
      </c>
      <c r="F33" s="8">
        <f t="shared" si="1"/>
        <v>17</v>
      </c>
      <c r="G33" s="8">
        <f t="shared" si="1"/>
        <v>23</v>
      </c>
      <c r="H33" s="35">
        <f t="shared" si="1"/>
        <v>10234.549999999997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24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7"/>
    </row>
    <row r="34" spans="1:41" ht="25.5" customHeight="1" x14ac:dyDescent="0.25">
      <c r="A34" s="33"/>
      <c r="B34" s="32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4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7"/>
    </row>
    <row r="35" spans="1:41" ht="25.5" customHeight="1" x14ac:dyDescent="0.25">
      <c r="A35" s="33"/>
      <c r="B35" s="32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24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7"/>
    </row>
    <row r="36" spans="1:41" x14ac:dyDescent="0.25">
      <c r="A36" s="33"/>
      <c r="B36" s="34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1"/>
    </row>
  </sheetData>
  <mergeCells count="8">
    <mergeCell ref="A33:B33"/>
    <mergeCell ref="E2:J2"/>
    <mergeCell ref="E3:F3"/>
    <mergeCell ref="AJ1:AN1"/>
    <mergeCell ref="P2:X2"/>
    <mergeCell ref="AJ2:AN2"/>
    <mergeCell ref="P3:X3"/>
    <mergeCell ref="A4:W4"/>
  </mergeCells>
  <pageMargins left="0.82677165354330717" right="0" top="0.15748031496062992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2014-12-03T08:52:55Z</cp:lastPrinted>
  <dcterms:created xsi:type="dcterms:W3CDTF">2014-12-01T07:04:35Z</dcterms:created>
  <dcterms:modified xsi:type="dcterms:W3CDTF">2014-12-19T10:17:13Z</dcterms:modified>
</cp:coreProperties>
</file>