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priedas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8" i="1"/>
  <c r="R35" i="1" l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<sst xmlns="http://schemas.openxmlformats.org/spreadsheetml/2006/main" count="78" uniqueCount="78">
  <si>
    <t>Leidinio pavadinimas</t>
  </si>
  <si>
    <t>Iš viso Lt:</t>
  </si>
  <si>
    <t xml:space="preserve">Eil.Nr. </t>
  </si>
  <si>
    <t xml:space="preserve">                                                                                Vnt. kaina                                                         Bendrojo ugdymo įstaigos pavadinimas</t>
  </si>
  <si>
    <t>1.</t>
  </si>
  <si>
    <t>Kretingos Jurgio Pabrėžos universitetinė gimnazija</t>
  </si>
  <si>
    <t>2.</t>
  </si>
  <si>
    <t>Kretingos rajono Salantų gimnazija</t>
  </si>
  <si>
    <t>3.</t>
  </si>
  <si>
    <t>Kretingos rajono Darbėnų gimnazija</t>
  </si>
  <si>
    <t>4.</t>
  </si>
  <si>
    <t>Kretingos rajono Kartenos vidurinė mokykla</t>
  </si>
  <si>
    <t>5.</t>
  </si>
  <si>
    <t>Kretingos rajono Vydmantų vidurinė mokykla</t>
  </si>
  <si>
    <t>6.</t>
  </si>
  <si>
    <t>Kretingos Marijono Daujoto pagrindinė mokykla</t>
  </si>
  <si>
    <t>7.</t>
  </si>
  <si>
    <t>Kretingos Simono Daukanto pagrindinė mokykla</t>
  </si>
  <si>
    <t>8.</t>
  </si>
  <si>
    <t>Kretingos rajono Baublių mokykla-daugiafunkcis centras</t>
  </si>
  <si>
    <t>9.</t>
  </si>
  <si>
    <t>Kretingos rajono Kūlupėnų Motiejaus Valančiaus pagrindinė mokykla</t>
  </si>
  <si>
    <t>10.</t>
  </si>
  <si>
    <t>Kretingos rajono Grūšlaukės pagrindinė mokykla</t>
  </si>
  <si>
    <t>11.</t>
  </si>
  <si>
    <t>Kretingos rajono Jokūbavo Aleksandro Stulginskio pagrindinė mokykla</t>
  </si>
  <si>
    <t>12.</t>
  </si>
  <si>
    <t xml:space="preserve">Kretingos rajono Kurmaičių pradinė mokykla </t>
  </si>
  <si>
    <t>13.</t>
  </si>
  <si>
    <t>Kretingos Marijos Tiškevičiūtės mokykla</t>
  </si>
  <si>
    <t>14.</t>
  </si>
  <si>
    <t>Kretingos mokykla-darželis „Žibutė"</t>
  </si>
  <si>
    <t>15.</t>
  </si>
  <si>
    <t xml:space="preserve">Kretingos lopšelis-darželis „Pasaka" </t>
  </si>
  <si>
    <t>16.</t>
  </si>
  <si>
    <t>Kretingos lopšelis-darželis "Ąžuoliukas"</t>
  </si>
  <si>
    <t>17.</t>
  </si>
  <si>
    <t>Kretingos lopšelis-darželis "Voveraitė"</t>
  </si>
  <si>
    <t>18.</t>
  </si>
  <si>
    <t>Kretingos lopšelis-darželis "Žilvitis"</t>
  </si>
  <si>
    <t>19.</t>
  </si>
  <si>
    <t>Kretingos rajono Salantų lopšelis-darželis "Rasa"</t>
  </si>
  <si>
    <t>20.</t>
  </si>
  <si>
    <t>Kretingos rajonoVydmantų lopšelis-darželis "Pasagėlė"</t>
  </si>
  <si>
    <t>21.</t>
  </si>
  <si>
    <t>Kretingos rajono vaikų darželis "Eglutė"</t>
  </si>
  <si>
    <t>22.</t>
  </si>
  <si>
    <t>Kretingos meno mokykla</t>
  </si>
  <si>
    <t>23.</t>
  </si>
  <si>
    <t>Kretingos rajono Salantų meno mokykla</t>
  </si>
  <si>
    <t>24.</t>
  </si>
  <si>
    <t>Kretingos sporto mokykla</t>
  </si>
  <si>
    <t>25.</t>
  </si>
  <si>
    <t>Kretingos suaugusiųjų ir jaunimo mokymo centras</t>
  </si>
  <si>
    <t>26.</t>
  </si>
  <si>
    <t>Kretingos rajono pedagoginė psichologinė tarnyba</t>
  </si>
  <si>
    <t>27.</t>
  </si>
  <si>
    <t>Kretingos rajono pedagogų švietimo centras</t>
  </si>
  <si>
    <t>Iš viso vnt.:</t>
  </si>
  <si>
    <t>Švietimo problemos analizė Nr. 6</t>
  </si>
  <si>
    <t>Švietimo problemos analizė Nr. 5</t>
  </si>
  <si>
    <t>Švietimo problemos analizė Nr. 4 (90)</t>
  </si>
  <si>
    <t>Švietimo problemos analizė Nr. 3 (89)</t>
  </si>
  <si>
    <t>Švietimo problemos analizė Nr. 2 (88)</t>
  </si>
  <si>
    <t>Mokytojų lyderystė (atvejų analizė)</t>
  </si>
  <si>
    <t>Demokratija ir ugdymas</t>
  </si>
  <si>
    <t>Mokyklų darbo organizavimas siekiant</t>
  </si>
  <si>
    <t>Birutė Saulė Sabaitė. Vytautas Paliūnas</t>
  </si>
  <si>
    <t>G.Kanovičius. Miestelio romansas</t>
  </si>
  <si>
    <t>V.V.Landsbergis. Varlė bunkeryje</t>
  </si>
  <si>
    <t>A.Norvilas. Tauta, kalba ir tapatybė</t>
  </si>
  <si>
    <t>Medicina, etika ir teisė apie žmogų iki gimimo</t>
  </si>
  <si>
    <t>Plakatas "Valstybės herbas"</t>
  </si>
  <si>
    <t>Plakatas "Valstybės himnas"</t>
  </si>
  <si>
    <t xml:space="preserve">Kretingos rajono savivaldybės tarybos </t>
  </si>
  <si>
    <t>priedas</t>
  </si>
  <si>
    <t>PERDUODAMO TURTO SĄRAŠAS</t>
  </si>
  <si>
    <t>2014-01-30 sprendimo Nr. T2-35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</si>
</sst>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0"/>
      <color rgb="FF00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textRotation="90" wrapText="1" shrinkToFit="1"/>
    </xf>
    <xf numFmtId="0" fontId="3" fillId="0" borderId="1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 wrapText="1" shrinkToFi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vertical="center" wrapText="1" shrinkToFit="1"/>
    </xf>
    <xf numFmtId="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 shrinkToFit="1"/>
    </xf>
    <xf numFmtId="49" fontId="4" fillId="0" borderId="1" xfId="0" applyNumberFormat="1" applyFont="1" applyBorder="1" applyAlignment="1">
      <alignment vertical="center" wrapText="1" shrinkToFit="1"/>
    </xf>
    <xf numFmtId="49" fontId="4" fillId="2" borderId="1" xfId="0" applyNumberFormat="1" applyFont="1" applyFill="1" applyBorder="1" applyAlignment="1">
      <alignment vertical="center" wrapText="1" shrinkToFi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49" fontId="5" fillId="0" borderId="0" xfId="0" applyNumberFormat="1" applyFont="1" applyBorder="1" applyAlignment="1">
      <alignment vertical="center" wrapText="1" shrinkToFit="1"/>
    </xf>
    <xf numFmtId="49" fontId="6" fillId="2" borderId="0" xfId="0" applyNumberFormat="1" applyFont="1" applyFill="1" applyBorder="1" applyAlignment="1">
      <alignment vertical="center" wrapText="1" shrinkToFit="1"/>
    </xf>
    <xf numFmtId="0" fontId="7" fillId="0" borderId="0" xfId="0" applyFont="1" applyBorder="1" applyAlignment="1">
      <alignment horizontal="right"/>
    </xf>
    <xf numFmtId="0" fontId="2" fillId="0" borderId="0" xfId="0" applyFont="1" applyAlignment="1">
      <alignment horizontal="left" vertical="top" wrapText="1" shrinkToFit="1"/>
    </xf>
    <xf numFmtId="0" fontId="2" fillId="0" borderId="0" xfId="0" applyFont="1" applyAlignment="1">
      <alignment vertical="top" wrapText="1" shrinkToFit="1"/>
    </xf>
    <xf numFmtId="0" fontId="0" fillId="0" borderId="0" xfId="0" applyAlignment="1">
      <alignment vertical="top" wrapText="1" shrinkToFit="1"/>
    </xf>
    <xf numFmtId="0" fontId="2" fillId="0" borderId="0" xfId="0" applyFont="1" applyAlignment="1">
      <alignment horizontal="left" vertical="top" wrapText="1" shrinkToFit="1"/>
    </xf>
    <xf numFmtId="0" fontId="0" fillId="0" borderId="0" xfId="0" applyAlignment="1">
      <alignment horizontal="left" vertical="top" wrapText="1" shrinkToFi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workbookViewId="0">
      <selection activeCell="N2" sqref="N2:R2"/>
    </sheetView>
  </sheetViews>
  <sheetFormatPr defaultRowHeight="15" x14ac:dyDescent="0.25"/>
  <cols>
    <col min="1" max="1" width="4.7109375" customWidth="1"/>
    <col min="2" max="2" width="49.140625" customWidth="1"/>
    <col min="3" max="3" width="5.140625" customWidth="1"/>
    <col min="4" max="4" width="5.28515625" customWidth="1"/>
    <col min="5" max="5" width="5.7109375" customWidth="1"/>
    <col min="6" max="6" width="6.140625" customWidth="1"/>
    <col min="7" max="7" width="4.7109375" customWidth="1"/>
    <col min="8" max="17" width="5.42578125" customWidth="1"/>
  </cols>
  <sheetData>
    <row r="1" spans="1:20" ht="15" customHeight="1" x14ac:dyDescent="0.25">
      <c r="A1" s="1"/>
      <c r="B1" s="1"/>
      <c r="C1" s="1"/>
      <c r="D1" s="1"/>
      <c r="E1" s="1"/>
      <c r="F1" s="1"/>
      <c r="G1" s="1"/>
      <c r="H1" s="21"/>
      <c r="I1" s="21"/>
      <c r="J1" s="21"/>
      <c r="K1" s="21"/>
      <c r="L1" s="21"/>
      <c r="M1" s="21"/>
      <c r="N1" s="22" t="s">
        <v>74</v>
      </c>
      <c r="O1" s="23"/>
      <c r="P1" s="23"/>
      <c r="Q1" s="23"/>
      <c r="R1" s="23"/>
    </row>
    <row r="2" spans="1:20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  <c r="M2" s="21"/>
      <c r="N2" s="24" t="s">
        <v>77</v>
      </c>
      <c r="O2" s="25"/>
      <c r="P2" s="25"/>
      <c r="Q2" s="25"/>
      <c r="R2" s="25"/>
      <c r="S2" s="21"/>
      <c r="T2" s="21"/>
    </row>
    <row r="3" spans="1:20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  <c r="M3" s="21"/>
      <c r="N3" s="24" t="s">
        <v>75</v>
      </c>
      <c r="O3" s="25"/>
      <c r="P3" s="25"/>
      <c r="Q3" s="25"/>
      <c r="R3" s="25"/>
    </row>
    <row r="4" spans="1:20" ht="15.75" x14ac:dyDescent="0.25">
      <c r="A4" s="26" t="s">
        <v>76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6" spans="1:20" ht="161.25" x14ac:dyDescent="0.25">
      <c r="A6" s="2"/>
      <c r="B6" s="3" t="s">
        <v>0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 t="s">
        <v>65</v>
      </c>
      <c r="J6" s="4" t="s">
        <v>66</v>
      </c>
      <c r="K6" s="4" t="s">
        <v>67</v>
      </c>
      <c r="L6" s="4" t="s">
        <v>68</v>
      </c>
      <c r="M6" s="4" t="s">
        <v>69</v>
      </c>
      <c r="N6" s="4" t="s">
        <v>70</v>
      </c>
      <c r="O6" s="4" t="s">
        <v>71</v>
      </c>
      <c r="P6" s="4" t="s">
        <v>72</v>
      </c>
      <c r="Q6" s="4" t="s">
        <v>73</v>
      </c>
      <c r="R6" s="4" t="s">
        <v>1</v>
      </c>
    </row>
    <row r="7" spans="1:20" ht="24" x14ac:dyDescent="0.25">
      <c r="A7" s="5" t="s">
        <v>2</v>
      </c>
      <c r="B7" s="6" t="s">
        <v>3</v>
      </c>
      <c r="C7" s="7">
        <v>0.85</v>
      </c>
      <c r="D7" s="7">
        <v>0.85</v>
      </c>
      <c r="E7" s="7">
        <v>0.97</v>
      </c>
      <c r="F7" s="7">
        <v>0.74</v>
      </c>
      <c r="G7" s="7">
        <v>0.74</v>
      </c>
      <c r="H7" s="9">
        <v>0.81</v>
      </c>
      <c r="I7" s="9">
        <v>14.17</v>
      </c>
      <c r="J7" s="9">
        <v>3.63</v>
      </c>
      <c r="K7" s="9">
        <v>10.130000000000001</v>
      </c>
      <c r="L7" s="9">
        <v>21.2</v>
      </c>
      <c r="M7" s="9">
        <v>16</v>
      </c>
      <c r="N7" s="9">
        <v>4.24</v>
      </c>
      <c r="O7" s="9">
        <v>21.54</v>
      </c>
      <c r="P7" s="9">
        <v>0.35</v>
      </c>
      <c r="Q7" s="9">
        <v>0.7</v>
      </c>
      <c r="R7" s="10"/>
    </row>
    <row r="8" spans="1:20" x14ac:dyDescent="0.25">
      <c r="A8" s="8" t="s">
        <v>4</v>
      </c>
      <c r="B8" s="11" t="s">
        <v>5</v>
      </c>
      <c r="C8" s="12"/>
      <c r="D8" s="12"/>
      <c r="E8" s="12"/>
      <c r="F8" s="12"/>
      <c r="G8" s="12"/>
      <c r="H8" s="8">
        <v>1</v>
      </c>
      <c r="I8" s="8">
        <v>1</v>
      </c>
      <c r="J8" s="8">
        <v>1</v>
      </c>
      <c r="K8" s="8">
        <v>2</v>
      </c>
      <c r="L8" s="8">
        <v>1</v>
      </c>
      <c r="M8" s="8">
        <v>1</v>
      </c>
      <c r="N8" s="8">
        <v>2</v>
      </c>
      <c r="O8" s="8">
        <v>2</v>
      </c>
      <c r="P8" s="8">
        <v>15</v>
      </c>
      <c r="Q8" s="8">
        <v>5</v>
      </c>
      <c r="R8" s="9">
        <f>(C$7*C8)+(D$7*D8)+(E$7*E8)+(F$7*F8)+(G$7*G8)+(H$7*H8)+(I$7*I8)+(J$7*J8)+(K$7*K8)+(L$7*L8)+(M$7*M8)+(N$7*N8)+(O$7*O8)+(P$7*P8)+(Q$7*Q8)</f>
        <v>136.38</v>
      </c>
    </row>
    <row r="9" spans="1:20" x14ac:dyDescent="0.25">
      <c r="A9" s="8" t="s">
        <v>6</v>
      </c>
      <c r="B9" s="13" t="s">
        <v>7</v>
      </c>
      <c r="C9" s="12">
        <v>2</v>
      </c>
      <c r="D9" s="12">
        <v>3</v>
      </c>
      <c r="E9" s="12">
        <v>3</v>
      </c>
      <c r="F9" s="12">
        <v>3</v>
      </c>
      <c r="G9" s="12">
        <v>3</v>
      </c>
      <c r="H9" s="8">
        <v>1</v>
      </c>
      <c r="I9" s="8">
        <v>1</v>
      </c>
      <c r="J9" s="8">
        <v>1</v>
      </c>
      <c r="K9" s="8">
        <v>2</v>
      </c>
      <c r="L9" s="8">
        <v>1</v>
      </c>
      <c r="M9" s="8">
        <v>1</v>
      </c>
      <c r="N9" s="8">
        <v>2</v>
      </c>
      <c r="O9" s="8">
        <v>2</v>
      </c>
      <c r="P9" s="8">
        <v>15</v>
      </c>
      <c r="Q9" s="8">
        <v>5</v>
      </c>
      <c r="R9" s="9">
        <f t="shared" ref="R9:R34" si="0">(C$7*C9)+(D$7*D9)+(E$7*E9)+(F$7*F9)+(G$7*G9)+(H$7*H9)+(I$7*I9)+(J$7*J9)+(K$7*K9)+(L$7*L9)+(M$7*M9)+(N$7*N9)+(O$7*O9)+(P$7*P9)+(Q$7*Q9)</f>
        <v>147.98000000000002</v>
      </c>
    </row>
    <row r="10" spans="1:20" x14ac:dyDescent="0.25">
      <c r="A10" s="8" t="s">
        <v>8</v>
      </c>
      <c r="B10" s="11" t="s">
        <v>9</v>
      </c>
      <c r="C10" s="12">
        <v>2</v>
      </c>
      <c r="D10" s="12">
        <v>2</v>
      </c>
      <c r="E10" s="12">
        <v>2</v>
      </c>
      <c r="F10" s="12">
        <v>2</v>
      </c>
      <c r="G10" s="12">
        <v>2</v>
      </c>
      <c r="H10" s="8">
        <v>1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2</v>
      </c>
      <c r="O10" s="8">
        <v>2</v>
      </c>
      <c r="P10" s="8">
        <v>15</v>
      </c>
      <c r="Q10" s="8">
        <v>5</v>
      </c>
      <c r="R10" s="9">
        <f t="shared" si="0"/>
        <v>134.55000000000001</v>
      </c>
    </row>
    <row r="11" spans="1:20" x14ac:dyDescent="0.25">
      <c r="A11" s="8" t="s">
        <v>10</v>
      </c>
      <c r="B11" s="11" t="s">
        <v>11</v>
      </c>
      <c r="C11" s="12">
        <v>2</v>
      </c>
      <c r="D11" s="12">
        <v>2</v>
      </c>
      <c r="E11" s="12">
        <v>2</v>
      </c>
      <c r="F11" s="12">
        <v>2</v>
      </c>
      <c r="G11" s="12">
        <v>2</v>
      </c>
      <c r="H11" s="8">
        <v>1</v>
      </c>
      <c r="I11" s="8">
        <v>1</v>
      </c>
      <c r="J11" s="8">
        <v>1</v>
      </c>
      <c r="K11" s="8">
        <v>1</v>
      </c>
      <c r="L11" s="8">
        <v>1</v>
      </c>
      <c r="M11" s="8">
        <v>1</v>
      </c>
      <c r="N11" s="8">
        <v>2</v>
      </c>
      <c r="O11" s="8">
        <v>2</v>
      </c>
      <c r="P11" s="8">
        <v>15</v>
      </c>
      <c r="Q11" s="8">
        <v>5</v>
      </c>
      <c r="R11" s="9">
        <f t="shared" si="0"/>
        <v>134.55000000000001</v>
      </c>
    </row>
    <row r="12" spans="1:20" x14ac:dyDescent="0.25">
      <c r="A12" s="8" t="s">
        <v>12</v>
      </c>
      <c r="B12" s="13" t="s">
        <v>13</v>
      </c>
      <c r="C12" s="12">
        <v>2</v>
      </c>
      <c r="D12" s="12">
        <v>2</v>
      </c>
      <c r="E12" s="12">
        <v>2</v>
      </c>
      <c r="F12" s="12">
        <v>2</v>
      </c>
      <c r="G12" s="12">
        <v>2</v>
      </c>
      <c r="H12" s="8">
        <v>1</v>
      </c>
      <c r="I12" s="8">
        <v>1</v>
      </c>
      <c r="J12" s="8">
        <v>1</v>
      </c>
      <c r="K12" s="8">
        <v>1</v>
      </c>
      <c r="L12" s="8"/>
      <c r="M12" s="8">
        <v>1</v>
      </c>
      <c r="N12" s="8">
        <v>2</v>
      </c>
      <c r="O12" s="8">
        <v>2</v>
      </c>
      <c r="P12" s="8">
        <v>15</v>
      </c>
      <c r="Q12" s="8">
        <v>5</v>
      </c>
      <c r="R12" s="9">
        <f t="shared" si="0"/>
        <v>113.35</v>
      </c>
    </row>
    <row r="13" spans="1:20" x14ac:dyDescent="0.25">
      <c r="A13" s="8" t="s">
        <v>14</v>
      </c>
      <c r="B13" s="13" t="s">
        <v>15</v>
      </c>
      <c r="C13" s="12">
        <v>2</v>
      </c>
      <c r="D13" s="12">
        <v>2</v>
      </c>
      <c r="E13" s="12">
        <v>2</v>
      </c>
      <c r="F13" s="12">
        <v>2</v>
      </c>
      <c r="G13" s="12">
        <v>2</v>
      </c>
      <c r="H13" s="8">
        <v>1</v>
      </c>
      <c r="I13" s="8">
        <v>1</v>
      </c>
      <c r="J13" s="8">
        <v>1</v>
      </c>
      <c r="K13" s="8">
        <v>1</v>
      </c>
      <c r="L13" s="8"/>
      <c r="M13" s="8">
        <v>1</v>
      </c>
      <c r="N13" s="8">
        <v>1</v>
      </c>
      <c r="O13" s="8"/>
      <c r="P13" s="8">
        <v>15</v>
      </c>
      <c r="Q13" s="8">
        <v>5</v>
      </c>
      <c r="R13" s="9">
        <f t="shared" si="0"/>
        <v>66.03</v>
      </c>
    </row>
    <row r="14" spans="1:20" x14ac:dyDescent="0.25">
      <c r="A14" s="8" t="s">
        <v>16</v>
      </c>
      <c r="B14" s="11" t="s">
        <v>17</v>
      </c>
      <c r="C14" s="12">
        <v>2</v>
      </c>
      <c r="D14" s="12">
        <v>2</v>
      </c>
      <c r="E14" s="12">
        <v>2</v>
      </c>
      <c r="F14" s="12">
        <v>2</v>
      </c>
      <c r="G14" s="12">
        <v>2</v>
      </c>
      <c r="H14" s="8">
        <v>1</v>
      </c>
      <c r="I14" s="8">
        <v>1</v>
      </c>
      <c r="J14" s="8">
        <v>1</v>
      </c>
      <c r="K14" s="8">
        <v>1</v>
      </c>
      <c r="L14" s="8"/>
      <c r="M14" s="8">
        <v>1</v>
      </c>
      <c r="N14" s="8">
        <v>1</v>
      </c>
      <c r="O14" s="8"/>
      <c r="P14" s="8">
        <v>15</v>
      </c>
      <c r="Q14" s="8">
        <v>5</v>
      </c>
      <c r="R14" s="9">
        <f t="shared" si="0"/>
        <v>66.03</v>
      </c>
    </row>
    <row r="15" spans="1:20" x14ac:dyDescent="0.25">
      <c r="A15" s="8" t="s">
        <v>18</v>
      </c>
      <c r="B15" s="11" t="s">
        <v>19</v>
      </c>
      <c r="C15" s="12">
        <v>2</v>
      </c>
      <c r="D15" s="12">
        <v>2</v>
      </c>
      <c r="E15" s="12">
        <v>2</v>
      </c>
      <c r="F15" s="12">
        <v>2</v>
      </c>
      <c r="G15" s="12">
        <v>2</v>
      </c>
      <c r="H15" s="8">
        <v>1</v>
      </c>
      <c r="I15" s="8">
        <v>1</v>
      </c>
      <c r="J15" s="8">
        <v>1</v>
      </c>
      <c r="K15" s="8">
        <v>1</v>
      </c>
      <c r="L15" s="8"/>
      <c r="M15" s="8">
        <v>1</v>
      </c>
      <c r="N15" s="8"/>
      <c r="O15" s="8"/>
      <c r="P15" s="8">
        <v>12</v>
      </c>
      <c r="Q15" s="8">
        <v>5</v>
      </c>
      <c r="R15" s="9">
        <f t="shared" si="0"/>
        <v>60.739999999999995</v>
      </c>
    </row>
    <row r="16" spans="1:20" ht="24" x14ac:dyDescent="0.25">
      <c r="A16" s="8" t="s">
        <v>20</v>
      </c>
      <c r="B16" s="13" t="s">
        <v>21</v>
      </c>
      <c r="C16" s="12">
        <v>2</v>
      </c>
      <c r="D16" s="12">
        <v>2</v>
      </c>
      <c r="E16" s="12">
        <v>2</v>
      </c>
      <c r="F16" s="12">
        <v>2</v>
      </c>
      <c r="G16" s="12">
        <v>2</v>
      </c>
      <c r="H16" s="8">
        <v>1</v>
      </c>
      <c r="I16" s="8">
        <v>1</v>
      </c>
      <c r="J16" s="8">
        <v>1</v>
      </c>
      <c r="K16" s="8">
        <v>1</v>
      </c>
      <c r="L16" s="8"/>
      <c r="M16" s="8">
        <v>1</v>
      </c>
      <c r="N16" s="8"/>
      <c r="O16" s="8"/>
      <c r="P16" s="8">
        <v>12</v>
      </c>
      <c r="Q16" s="8">
        <v>3</v>
      </c>
      <c r="R16" s="9">
        <f t="shared" si="0"/>
        <v>59.339999999999996</v>
      </c>
    </row>
    <row r="17" spans="1:18" x14ac:dyDescent="0.25">
      <c r="A17" s="8" t="s">
        <v>22</v>
      </c>
      <c r="B17" s="11" t="s">
        <v>23</v>
      </c>
      <c r="C17" s="12">
        <v>2</v>
      </c>
      <c r="D17" s="12">
        <v>2</v>
      </c>
      <c r="E17" s="12">
        <v>2</v>
      </c>
      <c r="F17" s="12">
        <v>2</v>
      </c>
      <c r="G17" s="12">
        <v>2</v>
      </c>
      <c r="H17" s="8">
        <v>1</v>
      </c>
      <c r="I17" s="8">
        <v>1</v>
      </c>
      <c r="J17" s="8">
        <v>1</v>
      </c>
      <c r="K17" s="8">
        <v>1</v>
      </c>
      <c r="L17" s="8"/>
      <c r="M17" s="8"/>
      <c r="N17" s="8"/>
      <c r="O17" s="8"/>
      <c r="P17" s="8">
        <v>12</v>
      </c>
      <c r="Q17" s="8">
        <v>5</v>
      </c>
      <c r="R17" s="9">
        <f t="shared" si="0"/>
        <v>44.739999999999995</v>
      </c>
    </row>
    <row r="18" spans="1:18" ht="24" x14ac:dyDescent="0.25">
      <c r="A18" s="8" t="s">
        <v>24</v>
      </c>
      <c r="B18" s="11" t="s">
        <v>25</v>
      </c>
      <c r="C18" s="12">
        <v>2</v>
      </c>
      <c r="D18" s="12">
        <v>2</v>
      </c>
      <c r="E18" s="12">
        <v>2</v>
      </c>
      <c r="F18" s="12">
        <v>2</v>
      </c>
      <c r="G18" s="12">
        <v>2</v>
      </c>
      <c r="H18" s="8">
        <v>1</v>
      </c>
      <c r="I18" s="8">
        <v>1</v>
      </c>
      <c r="J18" s="8">
        <v>1</v>
      </c>
      <c r="K18" s="8">
        <v>1</v>
      </c>
      <c r="L18" s="8"/>
      <c r="M18" s="8">
        <v>1</v>
      </c>
      <c r="N18" s="8"/>
      <c r="O18" s="8"/>
      <c r="P18" s="8">
        <v>12</v>
      </c>
      <c r="Q18" s="8">
        <v>4</v>
      </c>
      <c r="R18" s="9">
        <f t="shared" si="0"/>
        <v>60.039999999999992</v>
      </c>
    </row>
    <row r="19" spans="1:18" x14ac:dyDescent="0.25">
      <c r="A19" s="8" t="s">
        <v>26</v>
      </c>
      <c r="B19" s="13" t="s">
        <v>27</v>
      </c>
      <c r="C19" s="12"/>
      <c r="D19" s="12"/>
      <c r="E19" s="12"/>
      <c r="F19" s="12"/>
      <c r="G19" s="12"/>
      <c r="H19" s="8">
        <v>1</v>
      </c>
      <c r="I19" s="8">
        <v>1</v>
      </c>
      <c r="J19" s="8">
        <v>1</v>
      </c>
      <c r="K19" s="8"/>
      <c r="L19" s="8"/>
      <c r="M19" s="8"/>
      <c r="N19" s="8"/>
      <c r="O19" s="8"/>
      <c r="P19" s="8">
        <v>5</v>
      </c>
      <c r="Q19" s="8">
        <v>3</v>
      </c>
      <c r="R19" s="9">
        <f t="shared" si="0"/>
        <v>22.46</v>
      </c>
    </row>
    <row r="20" spans="1:18" x14ac:dyDescent="0.25">
      <c r="A20" s="8" t="s">
        <v>28</v>
      </c>
      <c r="B20" s="14" t="s">
        <v>29</v>
      </c>
      <c r="C20" s="12"/>
      <c r="D20" s="12"/>
      <c r="E20" s="12"/>
      <c r="F20" s="12"/>
      <c r="G20" s="12"/>
      <c r="H20" s="8"/>
      <c r="I20" s="8">
        <v>1</v>
      </c>
      <c r="J20" s="8">
        <v>1</v>
      </c>
      <c r="K20" s="8"/>
      <c r="L20" s="8"/>
      <c r="M20" s="8"/>
      <c r="N20" s="8"/>
      <c r="O20" s="8"/>
      <c r="P20" s="8">
        <v>5</v>
      </c>
      <c r="Q20" s="8">
        <v>3</v>
      </c>
      <c r="R20" s="9">
        <f t="shared" si="0"/>
        <v>21.65</v>
      </c>
    </row>
    <row r="21" spans="1:18" x14ac:dyDescent="0.25">
      <c r="A21" s="8" t="s">
        <v>30</v>
      </c>
      <c r="B21" s="14" t="s">
        <v>31</v>
      </c>
      <c r="C21" s="12"/>
      <c r="D21" s="12"/>
      <c r="E21" s="12"/>
      <c r="F21" s="12"/>
      <c r="G21" s="12"/>
      <c r="H21" s="8"/>
      <c r="I21" s="8">
        <v>1</v>
      </c>
      <c r="J21" s="8">
        <v>1</v>
      </c>
      <c r="K21" s="8"/>
      <c r="L21" s="8"/>
      <c r="M21" s="8"/>
      <c r="N21" s="8"/>
      <c r="O21" s="8"/>
      <c r="P21" s="8">
        <v>5</v>
      </c>
      <c r="Q21" s="8">
        <v>3</v>
      </c>
      <c r="R21" s="9">
        <f t="shared" si="0"/>
        <v>21.65</v>
      </c>
    </row>
    <row r="22" spans="1:18" x14ac:dyDescent="0.25">
      <c r="A22" s="8" t="s">
        <v>32</v>
      </c>
      <c r="B22" s="15" t="s">
        <v>33</v>
      </c>
      <c r="C22" s="12"/>
      <c r="D22" s="12"/>
      <c r="E22" s="12"/>
      <c r="F22" s="12"/>
      <c r="G22" s="12"/>
      <c r="H22" s="8"/>
      <c r="I22" s="8"/>
      <c r="J22" s="8"/>
      <c r="K22" s="8"/>
      <c r="L22" s="8"/>
      <c r="M22" s="8"/>
      <c r="N22" s="8"/>
      <c r="O22" s="8"/>
      <c r="P22" s="8">
        <v>5</v>
      </c>
      <c r="Q22" s="8">
        <v>3</v>
      </c>
      <c r="R22" s="9">
        <f t="shared" si="0"/>
        <v>3.8499999999999996</v>
      </c>
    </row>
    <row r="23" spans="1:18" x14ac:dyDescent="0.25">
      <c r="A23" s="8" t="s">
        <v>34</v>
      </c>
      <c r="B23" s="14" t="s">
        <v>35</v>
      </c>
      <c r="C23" s="12"/>
      <c r="D23" s="12"/>
      <c r="E23" s="12"/>
      <c r="F23" s="12"/>
      <c r="G23" s="12"/>
      <c r="H23" s="8"/>
      <c r="I23" s="8"/>
      <c r="J23" s="8"/>
      <c r="K23" s="8"/>
      <c r="L23" s="8"/>
      <c r="M23" s="8"/>
      <c r="N23" s="8"/>
      <c r="O23" s="8"/>
      <c r="P23" s="8">
        <v>5</v>
      </c>
      <c r="Q23" s="8">
        <v>3</v>
      </c>
      <c r="R23" s="9">
        <f t="shared" si="0"/>
        <v>3.8499999999999996</v>
      </c>
    </row>
    <row r="24" spans="1:18" x14ac:dyDescent="0.25">
      <c r="A24" s="8" t="s">
        <v>36</v>
      </c>
      <c r="B24" s="14" t="s">
        <v>37</v>
      </c>
      <c r="C24" s="12"/>
      <c r="D24" s="12"/>
      <c r="E24" s="12"/>
      <c r="F24" s="12"/>
      <c r="G24" s="12"/>
      <c r="H24" s="8"/>
      <c r="I24" s="8"/>
      <c r="J24" s="8"/>
      <c r="K24" s="8"/>
      <c r="L24" s="8"/>
      <c r="M24" s="8"/>
      <c r="N24" s="8"/>
      <c r="O24" s="8"/>
      <c r="P24" s="8">
        <v>5</v>
      </c>
      <c r="Q24" s="8">
        <v>3</v>
      </c>
      <c r="R24" s="9">
        <f t="shared" si="0"/>
        <v>3.8499999999999996</v>
      </c>
    </row>
    <row r="25" spans="1:18" x14ac:dyDescent="0.25">
      <c r="A25" s="8" t="s">
        <v>38</v>
      </c>
      <c r="B25" s="14" t="s">
        <v>39</v>
      </c>
      <c r="C25" s="12"/>
      <c r="D25" s="12"/>
      <c r="E25" s="12"/>
      <c r="F25" s="12"/>
      <c r="G25" s="12"/>
      <c r="H25" s="8"/>
      <c r="I25" s="8"/>
      <c r="J25" s="8"/>
      <c r="K25" s="8"/>
      <c r="L25" s="8"/>
      <c r="M25" s="8"/>
      <c r="N25" s="8"/>
      <c r="O25" s="8"/>
      <c r="P25" s="8">
        <v>5</v>
      </c>
      <c r="Q25" s="8">
        <v>3</v>
      </c>
      <c r="R25" s="9">
        <f t="shared" si="0"/>
        <v>3.8499999999999996</v>
      </c>
    </row>
    <row r="26" spans="1:18" x14ac:dyDescent="0.25">
      <c r="A26" s="8" t="s">
        <v>40</v>
      </c>
      <c r="B26" s="14" t="s">
        <v>41</v>
      </c>
      <c r="C26" s="2"/>
      <c r="D26" s="2"/>
      <c r="E26" s="2"/>
      <c r="F26" s="2"/>
      <c r="G26" s="2"/>
      <c r="H26" s="8"/>
      <c r="I26" s="8"/>
      <c r="J26" s="8"/>
      <c r="K26" s="8"/>
      <c r="L26" s="8"/>
      <c r="M26" s="8"/>
      <c r="N26" s="8"/>
      <c r="O26" s="8"/>
      <c r="P26" s="8">
        <v>4</v>
      </c>
      <c r="Q26" s="8">
        <v>3</v>
      </c>
      <c r="R26" s="9">
        <f t="shared" si="0"/>
        <v>3.4999999999999996</v>
      </c>
    </row>
    <row r="27" spans="1:18" x14ac:dyDescent="0.25">
      <c r="A27" s="8" t="s">
        <v>42</v>
      </c>
      <c r="B27" s="14" t="s">
        <v>43</v>
      </c>
      <c r="C27" s="2"/>
      <c r="D27" s="2"/>
      <c r="E27" s="2"/>
      <c r="F27" s="2"/>
      <c r="G27" s="2"/>
      <c r="H27" s="8"/>
      <c r="I27" s="8"/>
      <c r="J27" s="8"/>
      <c r="K27" s="8"/>
      <c r="L27" s="8"/>
      <c r="M27" s="8"/>
      <c r="N27" s="8"/>
      <c r="O27" s="8"/>
      <c r="P27" s="8">
        <v>4</v>
      </c>
      <c r="Q27" s="8">
        <v>3</v>
      </c>
      <c r="R27" s="9">
        <f t="shared" si="0"/>
        <v>3.4999999999999996</v>
      </c>
    </row>
    <row r="28" spans="1:18" x14ac:dyDescent="0.25">
      <c r="A28" s="8" t="s">
        <v>44</v>
      </c>
      <c r="B28" s="14" t="s">
        <v>45</v>
      </c>
      <c r="C28" s="2"/>
      <c r="D28" s="2"/>
      <c r="E28" s="2"/>
      <c r="F28" s="2"/>
      <c r="G28" s="2"/>
      <c r="H28" s="8"/>
      <c r="I28" s="8"/>
      <c r="J28" s="8"/>
      <c r="K28" s="8"/>
      <c r="L28" s="8"/>
      <c r="M28" s="8"/>
      <c r="N28" s="8"/>
      <c r="O28" s="8"/>
      <c r="P28" s="8">
        <v>4</v>
      </c>
      <c r="Q28" s="8">
        <v>3</v>
      </c>
      <c r="R28" s="9">
        <f t="shared" si="0"/>
        <v>3.4999999999999996</v>
      </c>
    </row>
    <row r="29" spans="1:18" x14ac:dyDescent="0.25">
      <c r="A29" s="8" t="s">
        <v>46</v>
      </c>
      <c r="B29" s="14" t="s">
        <v>47</v>
      </c>
      <c r="C29" s="2"/>
      <c r="D29" s="2"/>
      <c r="E29" s="2"/>
      <c r="F29" s="2"/>
      <c r="G29" s="2"/>
      <c r="H29" s="8"/>
      <c r="I29" s="8"/>
      <c r="J29" s="8"/>
      <c r="K29" s="8"/>
      <c r="L29" s="8"/>
      <c r="M29" s="8"/>
      <c r="N29" s="8"/>
      <c r="O29" s="8"/>
      <c r="P29" s="8">
        <v>4</v>
      </c>
      <c r="Q29" s="8">
        <v>3</v>
      </c>
      <c r="R29" s="9">
        <f t="shared" si="0"/>
        <v>3.4999999999999996</v>
      </c>
    </row>
    <row r="30" spans="1:18" x14ac:dyDescent="0.25">
      <c r="A30" s="8" t="s">
        <v>48</v>
      </c>
      <c r="B30" s="14" t="s">
        <v>49</v>
      </c>
      <c r="C30" s="2"/>
      <c r="D30" s="2"/>
      <c r="E30" s="2"/>
      <c r="F30" s="2"/>
      <c r="G30" s="2"/>
      <c r="H30" s="8"/>
      <c r="I30" s="8"/>
      <c r="J30" s="8"/>
      <c r="K30" s="8"/>
      <c r="L30" s="8"/>
      <c r="M30" s="8"/>
      <c r="N30" s="8"/>
      <c r="O30" s="8"/>
      <c r="P30" s="8">
        <v>4</v>
      </c>
      <c r="Q30" s="8">
        <v>3</v>
      </c>
      <c r="R30" s="9">
        <f t="shared" si="0"/>
        <v>3.4999999999999996</v>
      </c>
    </row>
    <row r="31" spans="1:18" x14ac:dyDescent="0.25">
      <c r="A31" s="8" t="s">
        <v>50</v>
      </c>
      <c r="B31" s="14" t="s">
        <v>51</v>
      </c>
      <c r="C31" s="2"/>
      <c r="D31" s="2"/>
      <c r="E31" s="2"/>
      <c r="F31" s="2"/>
      <c r="G31" s="2"/>
      <c r="H31" s="8"/>
      <c r="I31" s="8"/>
      <c r="J31" s="8"/>
      <c r="K31" s="8"/>
      <c r="L31" s="8"/>
      <c r="M31" s="8"/>
      <c r="N31" s="8"/>
      <c r="O31" s="8"/>
      <c r="P31" s="8">
        <v>4</v>
      </c>
      <c r="Q31" s="8">
        <v>3</v>
      </c>
      <c r="R31" s="9">
        <f t="shared" si="0"/>
        <v>3.4999999999999996</v>
      </c>
    </row>
    <row r="32" spans="1:18" x14ac:dyDescent="0.25">
      <c r="A32" s="8" t="s">
        <v>52</v>
      </c>
      <c r="B32" s="14" t="s">
        <v>53</v>
      </c>
      <c r="C32" s="2"/>
      <c r="D32" s="2"/>
      <c r="E32" s="2"/>
      <c r="F32" s="10"/>
      <c r="G32" s="2"/>
      <c r="H32" s="8"/>
      <c r="I32" s="8">
        <v>1</v>
      </c>
      <c r="J32" s="8">
        <v>1</v>
      </c>
      <c r="K32" s="8"/>
      <c r="L32" s="8"/>
      <c r="M32" s="8"/>
      <c r="N32" s="8"/>
      <c r="O32" s="8"/>
      <c r="P32" s="8">
        <v>4</v>
      </c>
      <c r="Q32" s="8">
        <v>3</v>
      </c>
      <c r="R32" s="9">
        <f t="shared" si="0"/>
        <v>21.299999999999997</v>
      </c>
    </row>
    <row r="33" spans="1:18" x14ac:dyDescent="0.25">
      <c r="A33" s="8" t="s">
        <v>54</v>
      </c>
      <c r="B33" s="16" t="s">
        <v>55</v>
      </c>
      <c r="C33" s="2"/>
      <c r="D33" s="2"/>
      <c r="E33" s="2"/>
      <c r="F33" s="2"/>
      <c r="G33" s="2"/>
      <c r="H33" s="8"/>
      <c r="I33" s="8"/>
      <c r="J33" s="8"/>
      <c r="K33" s="8"/>
      <c r="L33" s="8"/>
      <c r="M33" s="8"/>
      <c r="N33" s="8"/>
      <c r="O33" s="8"/>
      <c r="P33" s="8">
        <v>2</v>
      </c>
      <c r="Q33" s="8">
        <v>3</v>
      </c>
      <c r="R33" s="9">
        <f t="shared" si="0"/>
        <v>2.8</v>
      </c>
    </row>
    <row r="34" spans="1:18" x14ac:dyDescent="0.25">
      <c r="A34" s="8" t="s">
        <v>56</v>
      </c>
      <c r="B34" s="16" t="s">
        <v>57</v>
      </c>
      <c r="C34" s="2"/>
      <c r="D34" s="2"/>
      <c r="E34" s="2"/>
      <c r="F34" s="2"/>
      <c r="G34" s="2"/>
      <c r="H34" s="8"/>
      <c r="I34" s="8"/>
      <c r="J34" s="8"/>
      <c r="K34" s="8"/>
      <c r="L34" s="8"/>
      <c r="M34" s="8"/>
      <c r="N34" s="8"/>
      <c r="O34" s="8"/>
      <c r="P34" s="8">
        <v>2</v>
      </c>
      <c r="Q34" s="8">
        <v>3</v>
      </c>
      <c r="R34" s="9">
        <f t="shared" si="0"/>
        <v>2.8</v>
      </c>
    </row>
    <row r="35" spans="1:18" x14ac:dyDescent="0.25">
      <c r="A35" s="2"/>
      <c r="B35" s="17" t="s">
        <v>58</v>
      </c>
      <c r="C35" s="12">
        <f t="shared" ref="C35:R35" si="1">SUM(C8:C34)</f>
        <v>20</v>
      </c>
      <c r="D35" s="12">
        <f t="shared" si="1"/>
        <v>21</v>
      </c>
      <c r="E35" s="12">
        <f t="shared" si="1"/>
        <v>21</v>
      </c>
      <c r="F35" s="12">
        <f t="shared" si="1"/>
        <v>21</v>
      </c>
      <c r="G35" s="12">
        <f t="shared" si="1"/>
        <v>21</v>
      </c>
      <c r="H35" s="8">
        <f t="shared" si="1"/>
        <v>12</v>
      </c>
      <c r="I35" s="8">
        <f t="shared" si="1"/>
        <v>15</v>
      </c>
      <c r="J35" s="8">
        <f t="shared" si="1"/>
        <v>15</v>
      </c>
      <c r="K35" s="8">
        <f t="shared" si="1"/>
        <v>13</v>
      </c>
      <c r="L35" s="8">
        <f t="shared" si="1"/>
        <v>4</v>
      </c>
      <c r="M35" s="8">
        <f t="shared" si="1"/>
        <v>10</v>
      </c>
      <c r="N35" s="8">
        <f t="shared" si="1"/>
        <v>12</v>
      </c>
      <c r="O35" s="8">
        <f t="shared" si="1"/>
        <v>10</v>
      </c>
      <c r="P35" s="8">
        <f t="shared" si="1"/>
        <v>220</v>
      </c>
      <c r="Q35" s="8">
        <f t="shared" si="1"/>
        <v>100</v>
      </c>
      <c r="R35" s="9">
        <f t="shared" si="1"/>
        <v>1152.7899999999997</v>
      </c>
    </row>
    <row r="37" spans="1:18" x14ac:dyDescent="0.25">
      <c r="B37" s="18"/>
    </row>
    <row r="38" spans="1:18" x14ac:dyDescent="0.25">
      <c r="B38" s="18"/>
    </row>
    <row r="39" spans="1:18" x14ac:dyDescent="0.25">
      <c r="B39" s="19"/>
    </row>
    <row r="40" spans="1:18" x14ac:dyDescent="0.25">
      <c r="B40" s="20"/>
    </row>
  </sheetData>
  <mergeCells count="4">
    <mergeCell ref="N1:R1"/>
    <mergeCell ref="N2:R2"/>
    <mergeCell ref="N3:R3"/>
    <mergeCell ref="A4:R4"/>
  </mergeCells>
  <pageMargins left="0.23622047244094488" right="3.937007874015748E-2" top="0.15748031496062992" bottom="0" header="0" footer="0"/>
  <pageSetup paperSize="9" scale="7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priedas</vt:lpstr>
      <vt:lpstr>Lapas2</vt:lpstr>
      <vt:lpstr>Lapas3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2014-01-03T08:00:02Z</cp:lastPrinted>
  <dcterms:created xsi:type="dcterms:W3CDTF">2014-01-03T07:42:42Z</dcterms:created>
  <dcterms:modified xsi:type="dcterms:W3CDTF">2014-01-31T13:06:32Z</dcterms:modified>
</cp:coreProperties>
</file>