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8 priedas, likučiai" sheetId="1" r:id="rId1"/>
  </sheets>
  <definedNames>
    <definedName name="_xlnm.Print_Area" localSheetId="0">'8 priedas, likučiai'!$A$1:$C$79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44" i="1"/>
  <c r="C31" i="1"/>
  <c r="C26" i="1"/>
  <c r="C20" i="1" l="1"/>
  <c r="C14" i="1"/>
  <c r="C47" i="1" l="1"/>
  <c r="C46" i="1" s="1"/>
  <c r="C69" i="1"/>
  <c r="C40" i="1"/>
  <c r="C39" i="1" s="1"/>
  <c r="C13" i="1" l="1"/>
  <c r="C17" i="1"/>
  <c r="C30" i="1"/>
  <c r="C37" i="1"/>
  <c r="C36" i="1" s="1"/>
  <c r="C25" i="1"/>
  <c r="C19" i="1"/>
  <c r="C68" i="1"/>
  <c r="C73" i="1"/>
  <c r="C72" i="1" s="1"/>
  <c r="C78" i="1" l="1"/>
</calcChain>
</file>

<file path=xl/sharedStrings.xml><?xml version="1.0" encoding="utf-8"?>
<sst xmlns="http://schemas.openxmlformats.org/spreadsheetml/2006/main" count="142" uniqueCount="129">
  <si>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</si>
  <si>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</si>
  <si>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</si>
  <si>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</si>
  <si>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</si>
  <si>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</si>
  <si>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</si>
  <si>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</si>
  <si>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</si>
  <si>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</si>
  <si>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</si>
  <si>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</si>
  <si>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</si>
  <si>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</si>
  <si>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</si>
  <si>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</si>
  <si>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</si>
  <si>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</si>
  <si>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</si>
  <si>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</si>
  <si>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</si>
  <si>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</si>
  <si>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</si>
  <si>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</si>
  <si>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</si>
  <si>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</si>
  <si>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</si>
  <si>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</si>
  <si>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</si>
  <si>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</si>
  <si>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</si>
  <si>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</si>
  <si>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</si>
  <si>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</si>
  <si>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</si>
  <si>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</si>
  <si>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</si>
  <si>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</si>
  <si>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</si>
  <si>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</si>
  <si>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</si>
  <si>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</si>
  <si>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</si>
  <si>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</si>
  <si>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</si>
  <si>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</si>
  <si>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</si>
  <si>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</si>
  <si>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</si>
  <si>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</si>
  <si>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</si>
  <si>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</si>
  <si>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</si>
  <si>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</si>
  <si>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</si>
  <si>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</si>
  <si>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</si>
  <si>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</si>
  <si>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</si>
  <si>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</si>
  <si>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</si>
  <si>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</si>
  <si>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</si>
  <si>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</si>
  <si>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</si>
  <si>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</si>
  <si>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</si>
  <si>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</si>
  <si>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</si>
  <si>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</si>
  <si>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</si>
  <si>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</si>
  <si>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</si>
  <si>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</si>
  <si>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</si>
  <si>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</si>
  <si>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</si>
  <si>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</si>
  <si>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</si>
  <si>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</si>
  <si>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</si>
  <si>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</si>
  <si>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</si>
  <si>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</si>
  <si>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</si>
  <si>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</si>
  <si>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</si>
  <si>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</si>
  <si>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</si>
  <si>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</si>
  <si>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</si>
  <si>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</si>
  <si>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</si>
  <si>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</si>
  <si>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</si>
  <si>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</si>
  <si>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</si>
  <si>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</si>
  <si>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</si>
  <si>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</si>
  <si>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</si>
  <si>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</si>
  <si>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</si>
  <si>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</si>
  <si>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</si>
  <si>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</si>
  <si>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</si>
  <si>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</si>
  <si>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</si>
  <si>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</si>
  <si>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</si>
  <si>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</si>
  <si>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</si>
  <si>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</si>
  <si>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</si>
  <si>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</si>
  <si>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</si>
  <si>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</si>
  <si>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</si>
  <si>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</si>
  <si>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</si>
  <si>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</si>
  <si>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</si>
  <si>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</si>
  <si>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</si>
  <si>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</si>
  <si>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8 priedas</t>
  </si>
  <si>
    <t xml:space="preserve">                                                                             PATVIRTINTA</t>
  </si>
  <si>
    <t xml:space="preserve">                                                               2024 m. spalio        d. sprendimo Nr. T2-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</si>
</sst>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left" wrapText="1" indent="1"/>
    </xf>
    <xf numFmtId="164" fontId="3" fillId="0" borderId="0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58" zoomScale="142" zoomScaleNormal="142" workbookViewId="0">
      <selection activeCell="G35" sqref="G35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127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126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128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8" t="s">
        <v>56</v>
      </c>
      <c r="B8" s="58"/>
      <c r="C8" s="58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604.447</v>
      </c>
    </row>
    <row r="20" spans="1:8" ht="14.25" x14ac:dyDescent="0.2">
      <c r="A20" s="18" t="s">
        <v>14</v>
      </c>
      <c r="B20" s="20" t="s">
        <v>2</v>
      </c>
      <c r="C20" s="42">
        <f>C21+C22+C23+C24</f>
        <v>604.447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198.4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3.5" customHeight="1" x14ac:dyDescent="0.2">
      <c r="A25" s="27" t="s">
        <v>7</v>
      </c>
      <c r="B25" s="20" t="s">
        <v>94</v>
      </c>
      <c r="C25" s="42">
        <f>C26</f>
        <v>504</v>
      </c>
    </row>
    <row r="26" spans="1:8" ht="14.25" x14ac:dyDescent="0.2">
      <c r="A26" s="18" t="s">
        <v>18</v>
      </c>
      <c r="B26" s="20" t="s">
        <v>2</v>
      </c>
      <c r="C26" s="42">
        <f>C27+C28+C29</f>
        <v>504</v>
      </c>
    </row>
    <row r="27" spans="1:8" ht="15" customHeight="1" x14ac:dyDescent="0.25">
      <c r="A27" s="47" t="s">
        <v>19</v>
      </c>
      <c r="B27" s="23" t="s">
        <v>65</v>
      </c>
      <c r="C27" s="43">
        <v>374</v>
      </c>
      <c r="D27" s="29"/>
      <c r="F27" s="33"/>
      <c r="G27" s="33"/>
      <c r="H27" s="33"/>
    </row>
    <row r="28" spans="1:8" ht="30" customHeight="1" x14ac:dyDescent="0.25">
      <c r="A28" s="28" t="s">
        <v>90</v>
      </c>
      <c r="B28" s="23" t="s">
        <v>91</v>
      </c>
      <c r="C28" s="43">
        <v>100</v>
      </c>
      <c r="D28" s="29"/>
      <c r="F28" s="33"/>
      <c r="G28" s="33"/>
      <c r="H28" s="33"/>
    </row>
    <row r="29" spans="1:8" ht="14.25" customHeight="1" x14ac:dyDescent="0.25">
      <c r="A29" s="28" t="s">
        <v>114</v>
      </c>
      <c r="B29" s="23" t="s">
        <v>115</v>
      </c>
      <c r="C29" s="43">
        <v>30</v>
      </c>
      <c r="D29" s="29"/>
      <c r="F29" s="33"/>
      <c r="G29" s="33"/>
      <c r="H29" s="33"/>
    </row>
    <row r="30" spans="1:8" ht="14.25" x14ac:dyDescent="0.2">
      <c r="A30" s="27" t="s">
        <v>8</v>
      </c>
      <c r="B30" s="20" t="s">
        <v>95</v>
      </c>
      <c r="C30" s="42">
        <f>C31</f>
        <v>1128.2339999999999</v>
      </c>
      <c r="E30" s="15"/>
    </row>
    <row r="31" spans="1:8" ht="17.25" customHeight="1" x14ac:dyDescent="0.2">
      <c r="A31" s="18" t="s">
        <v>20</v>
      </c>
      <c r="B31" s="20" t="s">
        <v>2</v>
      </c>
      <c r="C31" s="42">
        <f>C32+C33+C34+C35</f>
        <v>1128.2339999999999</v>
      </c>
      <c r="E31" s="15"/>
    </row>
    <row r="32" spans="1:8" s="10" customFormat="1" ht="15.75" customHeight="1" x14ac:dyDescent="0.25">
      <c r="A32" s="47" t="s">
        <v>22</v>
      </c>
      <c r="B32" s="17" t="s">
        <v>21</v>
      </c>
      <c r="C32" s="43">
        <v>90.433999999999997</v>
      </c>
      <c r="D32" s="29"/>
      <c r="E32" s="46"/>
      <c r="G32"/>
      <c r="H32"/>
    </row>
    <row r="33" spans="1:8" ht="30" x14ac:dyDescent="0.25">
      <c r="A33" s="28" t="s">
        <v>71</v>
      </c>
      <c r="B33" s="23" t="s">
        <v>72</v>
      </c>
      <c r="C33" s="43">
        <v>15</v>
      </c>
      <c r="D33" s="50"/>
      <c r="E33" s="11"/>
    </row>
    <row r="34" spans="1:8" ht="15" x14ac:dyDescent="0.25">
      <c r="A34" s="28" t="s">
        <v>73</v>
      </c>
      <c r="B34" s="23" t="s">
        <v>64</v>
      </c>
      <c r="C34" s="43">
        <v>1002.8</v>
      </c>
      <c r="D34" s="50"/>
      <c r="E34" s="11"/>
    </row>
    <row r="35" spans="1:8" ht="15" x14ac:dyDescent="0.25">
      <c r="A35" s="28" t="s">
        <v>116</v>
      </c>
      <c r="B35" s="23" t="s">
        <v>115</v>
      </c>
      <c r="C35" s="43">
        <v>20</v>
      </c>
      <c r="D35" s="50"/>
      <c r="E35" s="11"/>
    </row>
    <row r="36" spans="1:8" s="11" customFormat="1" ht="15" customHeight="1" x14ac:dyDescent="0.2">
      <c r="A36" s="18" t="s">
        <v>3</v>
      </c>
      <c r="B36" s="21" t="s">
        <v>96</v>
      </c>
      <c r="C36" s="42">
        <f>C37</f>
        <v>16.687999999999999</v>
      </c>
      <c r="D36"/>
      <c r="E36"/>
      <c r="G36"/>
      <c r="H36"/>
    </row>
    <row r="37" spans="1:8" s="11" customFormat="1" ht="14.25" customHeight="1" x14ac:dyDescent="0.2">
      <c r="A37" s="18" t="s">
        <v>23</v>
      </c>
      <c r="B37" s="20" t="s">
        <v>2</v>
      </c>
      <c r="C37" s="42">
        <f>C38</f>
        <v>16.687999999999999</v>
      </c>
      <c r="D37"/>
      <c r="E37"/>
    </row>
    <row r="38" spans="1:8" ht="16.5" customHeight="1" x14ac:dyDescent="0.25">
      <c r="A38" s="28" t="s">
        <v>24</v>
      </c>
      <c r="B38" s="17" t="s">
        <v>60</v>
      </c>
      <c r="C38" s="43">
        <v>16.687999999999999</v>
      </c>
      <c r="D38" s="29"/>
    </row>
    <row r="39" spans="1:8" ht="15" customHeight="1" x14ac:dyDescent="0.2">
      <c r="A39" s="18" t="s">
        <v>4</v>
      </c>
      <c r="B39" s="21" t="s">
        <v>97</v>
      </c>
      <c r="C39" s="42">
        <f>C40+C44</f>
        <v>102.82299999999999</v>
      </c>
    </row>
    <row r="40" spans="1:8" ht="14.25" customHeight="1" x14ac:dyDescent="0.25">
      <c r="A40" s="28" t="s">
        <v>25</v>
      </c>
      <c r="B40" s="26" t="s">
        <v>28</v>
      </c>
      <c r="C40" s="43">
        <f>C41+C42+C43</f>
        <v>81.822999999999993</v>
      </c>
      <c r="D40" s="29"/>
    </row>
    <row r="41" spans="1:8" ht="15.75" customHeight="1" x14ac:dyDescent="0.25">
      <c r="A41" s="47" t="s">
        <v>27</v>
      </c>
      <c r="B41" s="17" t="s">
        <v>26</v>
      </c>
      <c r="C41" s="43">
        <v>6.0869999999999997</v>
      </c>
    </row>
    <row r="42" spans="1:8" ht="14.25" customHeight="1" x14ac:dyDescent="0.25">
      <c r="A42" s="47" t="s">
        <v>29</v>
      </c>
      <c r="B42" s="17" t="s">
        <v>30</v>
      </c>
      <c r="C42" s="43">
        <v>74.212999999999994</v>
      </c>
      <c r="D42" s="6"/>
      <c r="E42" s="6"/>
    </row>
    <row r="43" spans="1:8" ht="14.25" customHeight="1" x14ac:dyDescent="0.25">
      <c r="A43" s="47" t="s">
        <v>88</v>
      </c>
      <c r="B43" s="17" t="s">
        <v>89</v>
      </c>
      <c r="C43" s="43">
        <v>1.5229999999999999</v>
      </c>
      <c r="D43" s="6"/>
      <c r="E43" s="6"/>
    </row>
    <row r="44" spans="1:8" ht="29.25" customHeight="1" x14ac:dyDescent="0.25">
      <c r="A44" s="28" t="s">
        <v>117</v>
      </c>
      <c r="B44" s="23" t="s">
        <v>118</v>
      </c>
      <c r="C44" s="43">
        <f>C45</f>
        <v>21</v>
      </c>
      <c r="D44" s="6"/>
      <c r="E44" s="6"/>
    </row>
    <row r="45" spans="1:8" ht="14.25" customHeight="1" x14ac:dyDescent="0.25">
      <c r="A45" s="47" t="s">
        <v>119</v>
      </c>
      <c r="B45" s="23" t="s">
        <v>2</v>
      </c>
      <c r="C45" s="43">
        <v>21</v>
      </c>
      <c r="D45" s="6"/>
      <c r="E45" s="6"/>
    </row>
    <row r="46" spans="1:8" ht="15" customHeight="1" x14ac:dyDescent="0.2">
      <c r="A46" s="18" t="s">
        <v>9</v>
      </c>
      <c r="B46" s="21" t="s">
        <v>98</v>
      </c>
      <c r="C46" s="42">
        <f>C47+C64+C65</f>
        <v>401.94799999999998</v>
      </c>
      <c r="F46" s="6"/>
      <c r="G46" s="6"/>
      <c r="H46" s="6"/>
    </row>
    <row r="47" spans="1:8" ht="15" customHeight="1" x14ac:dyDescent="0.25">
      <c r="A47" s="28" t="s">
        <v>31</v>
      </c>
      <c r="B47" s="26" t="s">
        <v>28</v>
      </c>
      <c r="C47" s="43">
        <f>C48+C49+C50+C51+C52+C53+C54+C55+C56+C57+C58+C59+C60+C61+C62+C63</f>
        <v>126.848</v>
      </c>
      <c r="D47" s="29"/>
    </row>
    <row r="48" spans="1:8" ht="15" customHeight="1" x14ac:dyDescent="0.25">
      <c r="A48" s="28" t="s">
        <v>32</v>
      </c>
      <c r="B48" s="26" t="s">
        <v>74</v>
      </c>
      <c r="C48" s="43">
        <v>1.64</v>
      </c>
      <c r="D48" s="29"/>
    </row>
    <row r="49" spans="1:8" ht="15" customHeight="1" x14ac:dyDescent="0.25">
      <c r="A49" s="28" t="s">
        <v>33</v>
      </c>
      <c r="B49" s="26" t="s">
        <v>75</v>
      </c>
      <c r="C49" s="43">
        <v>1.6719999999999999</v>
      </c>
      <c r="D49" s="29"/>
    </row>
    <row r="50" spans="1:8" ht="15.75" customHeight="1" x14ac:dyDescent="0.25">
      <c r="A50" s="47" t="s">
        <v>34</v>
      </c>
      <c r="B50" s="30" t="s">
        <v>41</v>
      </c>
      <c r="C50" s="43">
        <v>6.8520000000000003</v>
      </c>
    </row>
    <row r="51" spans="1:8" ht="15" customHeight="1" x14ac:dyDescent="0.25">
      <c r="A51" s="47" t="s">
        <v>35</v>
      </c>
      <c r="B51" s="30" t="s">
        <v>66</v>
      </c>
      <c r="C51" s="43">
        <v>2.7269999999999999</v>
      </c>
    </row>
    <row r="52" spans="1:8" ht="15" customHeight="1" x14ac:dyDescent="0.25">
      <c r="A52" s="47" t="s">
        <v>36</v>
      </c>
      <c r="B52" s="30" t="s">
        <v>76</v>
      </c>
      <c r="C52" s="43">
        <v>1.37</v>
      </c>
    </row>
    <row r="53" spans="1:8" ht="14.25" customHeight="1" x14ac:dyDescent="0.25">
      <c r="A53" s="47" t="s">
        <v>37</v>
      </c>
      <c r="B53" s="17" t="s">
        <v>42</v>
      </c>
      <c r="C53" s="43">
        <v>4.4039999999999999</v>
      </c>
    </row>
    <row r="54" spans="1:8" ht="13.5" customHeight="1" x14ac:dyDescent="0.25">
      <c r="A54" s="47" t="s">
        <v>38</v>
      </c>
      <c r="B54" s="17" t="s">
        <v>57</v>
      </c>
      <c r="C54" s="43">
        <v>2.6019999999999999</v>
      </c>
    </row>
    <row r="55" spans="1:8" ht="17.25" customHeight="1" x14ac:dyDescent="0.25">
      <c r="A55" s="47" t="s">
        <v>39</v>
      </c>
      <c r="B55" s="17" t="s">
        <v>82</v>
      </c>
      <c r="C55" s="43">
        <v>5.7140000000000004</v>
      </c>
    </row>
    <row r="56" spans="1:8" ht="20.100000000000001" customHeight="1" x14ac:dyDescent="0.25">
      <c r="A56" s="47" t="s">
        <v>40</v>
      </c>
      <c r="B56" s="17" t="s">
        <v>83</v>
      </c>
      <c r="C56" s="43">
        <v>5.3959999999999999</v>
      </c>
    </row>
    <row r="57" spans="1:8" s="6" customFormat="1" ht="15" customHeight="1" x14ac:dyDescent="0.25">
      <c r="A57" s="47" t="s">
        <v>44</v>
      </c>
      <c r="B57" s="17" t="s">
        <v>43</v>
      </c>
      <c r="C57" s="43">
        <v>3.403</v>
      </c>
      <c r="D57"/>
      <c r="E57"/>
      <c r="F57"/>
      <c r="G57"/>
      <c r="H57"/>
    </row>
    <row r="58" spans="1:8" s="6" customFormat="1" ht="16.5" customHeight="1" x14ac:dyDescent="0.25">
      <c r="A58" s="47" t="s">
        <v>45</v>
      </c>
      <c r="B58" s="17" t="s">
        <v>84</v>
      </c>
      <c r="C58" s="43">
        <v>3.44</v>
      </c>
      <c r="D58"/>
      <c r="E58"/>
      <c r="F58"/>
      <c r="G58"/>
    </row>
    <row r="59" spans="1:8" s="6" customFormat="1" ht="15" customHeight="1" x14ac:dyDescent="0.25">
      <c r="A59" s="47" t="s">
        <v>68</v>
      </c>
      <c r="B59" s="17" t="s">
        <v>85</v>
      </c>
      <c r="C59" s="43">
        <v>20.434999999999999</v>
      </c>
      <c r="D59"/>
      <c r="E59"/>
    </row>
    <row r="60" spans="1:8" s="6" customFormat="1" ht="15" customHeight="1" x14ac:dyDescent="0.25">
      <c r="A60" s="47" t="s">
        <v>69</v>
      </c>
      <c r="B60" s="17" t="s">
        <v>58</v>
      </c>
      <c r="C60" s="43">
        <v>13.577</v>
      </c>
    </row>
    <row r="61" spans="1:8" s="6" customFormat="1" ht="15" customHeight="1" x14ac:dyDescent="0.25">
      <c r="A61" s="47" t="s">
        <v>70</v>
      </c>
      <c r="B61" s="17" t="s">
        <v>67</v>
      </c>
      <c r="C61" s="43">
        <v>11.669</v>
      </c>
    </row>
    <row r="62" spans="1:8" s="6" customFormat="1" ht="15.75" customHeight="1" x14ac:dyDescent="0.25">
      <c r="A62" s="47" t="s">
        <v>77</v>
      </c>
      <c r="B62" s="17" t="s">
        <v>87</v>
      </c>
      <c r="C62" s="43">
        <v>38.093000000000004</v>
      </c>
    </row>
    <row r="63" spans="1:8" s="6" customFormat="1" ht="15.75" customHeight="1" x14ac:dyDescent="0.25">
      <c r="A63" s="47" t="s">
        <v>78</v>
      </c>
      <c r="B63" s="17" t="s">
        <v>79</v>
      </c>
      <c r="C63" s="43">
        <v>3.8540000000000001</v>
      </c>
    </row>
    <row r="64" spans="1:8" s="6" customFormat="1" ht="15.75" customHeight="1" x14ac:dyDescent="0.25">
      <c r="A64" s="47" t="s">
        <v>107</v>
      </c>
      <c r="B64" s="17" t="s">
        <v>108</v>
      </c>
      <c r="C64" s="43">
        <v>72.599999999999994</v>
      </c>
    </row>
    <row r="65" spans="1:8" s="6" customFormat="1" ht="29.25" customHeight="1" x14ac:dyDescent="0.25">
      <c r="A65" s="28" t="s">
        <v>120</v>
      </c>
      <c r="B65" s="23" t="s">
        <v>118</v>
      </c>
      <c r="C65" s="43">
        <f>C66+C67</f>
        <v>202.5</v>
      </c>
    </row>
    <row r="66" spans="1:8" s="6" customFormat="1" ht="15.75" customHeight="1" x14ac:dyDescent="0.25">
      <c r="A66" s="47" t="s">
        <v>121</v>
      </c>
      <c r="B66" s="23" t="s">
        <v>2</v>
      </c>
      <c r="C66" s="43">
        <v>190</v>
      </c>
    </row>
    <row r="67" spans="1:8" s="6" customFormat="1" ht="15.75" customHeight="1" x14ac:dyDescent="0.25">
      <c r="A67" s="47" t="s">
        <v>122</v>
      </c>
      <c r="B67" s="17" t="s">
        <v>42</v>
      </c>
      <c r="C67" s="43">
        <v>12.5</v>
      </c>
    </row>
    <row r="68" spans="1:8" s="6" customFormat="1" ht="13.5" customHeight="1" x14ac:dyDescent="0.2">
      <c r="A68" s="18" t="s">
        <v>46</v>
      </c>
      <c r="B68" s="21" t="s">
        <v>99</v>
      </c>
      <c r="C68" s="42">
        <f>C69</f>
        <v>108.559</v>
      </c>
    </row>
    <row r="69" spans="1:8" s="6" customFormat="1" ht="16.5" customHeight="1" x14ac:dyDescent="0.25">
      <c r="A69" s="28" t="s">
        <v>47</v>
      </c>
      <c r="B69" s="26" t="s">
        <v>28</v>
      </c>
      <c r="C69" s="43">
        <f>C70+C71</f>
        <v>108.559</v>
      </c>
      <c r="D69" s="32"/>
      <c r="E69" s="31"/>
      <c r="G69"/>
    </row>
    <row r="70" spans="1:8" s="6" customFormat="1" ht="14.25" customHeight="1" x14ac:dyDescent="0.25">
      <c r="A70" s="47" t="s">
        <v>48</v>
      </c>
      <c r="B70" s="30" t="s">
        <v>50</v>
      </c>
      <c r="C70" s="43">
        <v>17.207000000000001</v>
      </c>
      <c r="D70" s="29"/>
      <c r="G70"/>
    </row>
    <row r="71" spans="1:8" s="6" customFormat="1" ht="15" customHeight="1" x14ac:dyDescent="0.25">
      <c r="A71" s="47" t="s">
        <v>49</v>
      </c>
      <c r="B71" s="17" t="s">
        <v>51</v>
      </c>
      <c r="C71" s="43">
        <v>91.352000000000004</v>
      </c>
      <c r="D71" s="29"/>
      <c r="F71"/>
      <c r="G71"/>
    </row>
    <row r="72" spans="1:8" s="6" customFormat="1" ht="12.75" customHeight="1" x14ac:dyDescent="0.2">
      <c r="A72" s="27" t="s">
        <v>52</v>
      </c>
      <c r="B72" s="21" t="s">
        <v>100</v>
      </c>
      <c r="C72" s="42">
        <f>C73</f>
        <v>126.7</v>
      </c>
      <c r="D72" s="29"/>
      <c r="F72"/>
      <c r="G72"/>
    </row>
    <row r="73" spans="1:8" ht="15.75" customHeight="1" x14ac:dyDescent="0.2">
      <c r="A73" s="18" t="s">
        <v>53</v>
      </c>
      <c r="B73" s="20" t="s">
        <v>2</v>
      </c>
      <c r="C73" s="42">
        <f>C74</f>
        <v>126.7</v>
      </c>
      <c r="D73" s="29"/>
      <c r="E73" s="6"/>
      <c r="H73" s="6"/>
    </row>
    <row r="74" spans="1:8" ht="30" x14ac:dyDescent="0.25">
      <c r="A74" s="28" t="s">
        <v>54</v>
      </c>
      <c r="B74" s="23" t="s">
        <v>59</v>
      </c>
      <c r="C74" s="43">
        <v>126.7</v>
      </c>
      <c r="D74" s="44"/>
      <c r="E74" s="45"/>
    </row>
    <row r="75" spans="1:8" ht="14.25" x14ac:dyDescent="0.2">
      <c r="A75" s="57" t="s">
        <v>109</v>
      </c>
      <c r="B75" s="20" t="s">
        <v>110</v>
      </c>
      <c r="C75" s="42">
        <v>15</v>
      </c>
      <c r="D75" s="44"/>
      <c r="E75" s="45"/>
    </row>
    <row r="76" spans="1:8" ht="14.25" x14ac:dyDescent="0.2">
      <c r="A76" s="27" t="s">
        <v>111</v>
      </c>
      <c r="B76" s="20" t="s">
        <v>2</v>
      </c>
      <c r="C76" s="42">
        <v>15</v>
      </c>
      <c r="D76" s="44"/>
      <c r="E76" s="45"/>
    </row>
    <row r="77" spans="1:8" ht="15" x14ac:dyDescent="0.25">
      <c r="A77" s="28" t="s">
        <v>112</v>
      </c>
      <c r="B77" s="26" t="s">
        <v>113</v>
      </c>
      <c r="C77" s="43">
        <v>15</v>
      </c>
      <c r="D77" s="44"/>
      <c r="E77" s="45"/>
    </row>
    <row r="78" spans="1:8" ht="14.25" x14ac:dyDescent="0.2">
      <c r="A78" s="18"/>
      <c r="B78" s="19" t="s">
        <v>0</v>
      </c>
      <c r="C78" s="42">
        <f>C72+C68+C46+C39+C36+C30+C25+C19+C13+C17+C75</f>
        <v>4508.942</v>
      </c>
      <c r="D78" s="6"/>
      <c r="E78" s="6"/>
    </row>
    <row r="79" spans="1:8" x14ac:dyDescent="0.2">
      <c r="A79" s="13"/>
      <c r="B79" s="53"/>
      <c r="C79" s="54"/>
      <c r="D79" s="9"/>
      <c r="E79" s="14"/>
    </row>
    <row r="80" spans="1:8" x14ac:dyDescent="0.2">
      <c r="A80" s="7"/>
      <c r="B80" s="55"/>
      <c r="C80" s="56"/>
      <c r="D80" s="9"/>
      <c r="E80" s="14"/>
    </row>
    <row r="81" spans="1:5" x14ac:dyDescent="0.2">
      <c r="A81" s="7"/>
      <c r="B81" s="49"/>
      <c r="C81" s="12"/>
      <c r="D81" s="12"/>
      <c r="E81" s="12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ht="14.25" customHeight="1" x14ac:dyDescent="0.2">
      <c r="A86" s="7"/>
      <c r="B86" s="49"/>
      <c r="C86" s="12"/>
      <c r="D86" s="12"/>
      <c r="E86" s="12"/>
    </row>
    <row r="87" spans="1:5" ht="15.75" customHeight="1" x14ac:dyDescent="0.2">
      <c r="A87" s="7"/>
      <c r="B87" s="49"/>
      <c r="C87" s="12"/>
      <c r="D87" s="12"/>
      <c r="E87" s="12"/>
    </row>
    <row r="88" spans="1:5" ht="17.25" customHeight="1" x14ac:dyDescent="0.2">
      <c r="A88" s="7"/>
      <c r="B88" s="5"/>
      <c r="C88" s="12"/>
      <c r="D88" s="12"/>
      <c r="E88" s="4"/>
    </row>
    <row r="89" spans="1:5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12"/>
    </row>
    <row r="92" spans="1:5" x14ac:dyDescent="0.2">
      <c r="A92" s="7"/>
      <c r="B92" s="5"/>
      <c r="C92" s="12"/>
      <c r="D92" s="12"/>
      <c r="E92" s="4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12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8" spans="1:5" x14ac:dyDescent="0.2">
      <c r="A108" s="7"/>
      <c r="B108" s="5"/>
      <c r="C108" s="12"/>
      <c r="D108" s="12"/>
      <c r="E108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4" spans="1:5" x14ac:dyDescent="0.2">
      <c r="A114" s="7"/>
      <c r="B114" s="3"/>
      <c r="C114" s="12"/>
      <c r="D114" s="12"/>
      <c r="E114" s="4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20" spans="1:5" x14ac:dyDescent="0.2">
      <c r="A120" s="7"/>
      <c r="B120" s="5"/>
      <c r="C120" s="12"/>
      <c r="D120" s="12"/>
      <c r="E120" s="12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5" spans="1:5" x14ac:dyDescent="0.2">
      <c r="A125" s="7"/>
      <c r="B125" s="5"/>
      <c r="C125" s="12"/>
      <c r="D125" s="12"/>
      <c r="E125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2024-06-06T12:10:04Z</cp:lastPrinted>
  <dcterms:created xsi:type="dcterms:W3CDTF">2008-11-06T09:20:58Z</dcterms:created>
  <dcterms:modified xsi:type="dcterms:W3CDTF">2024-10-10T06:46:07Z</dcterms:modified>
</cp:coreProperties>
</file>