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30"/>
  </bookViews>
  <sheets>
    <sheet name="7 priedas" sheetId="7" r:id="rId1"/>
  </sheets>
  <definedNames>
    <definedName name="_xlnm.Print_Area" localSheetId="0">'7 priedas'!$A$1:$E$47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7" l="1"/>
  <c r="D31" i="7" l="1"/>
  <c r="D46" i="7" l="1"/>
  <c r="D44" i="7"/>
  <c r="D45" i="7"/>
  <c r="D39" i="7"/>
  <c r="D34" i="7"/>
  <c r="D47" i="7" l="1"/>
  <c r="D43" i="7" s="1"/>
  <c r="D24" i="7" l="1"/>
  <c r="D21" i="7"/>
  <c r="D18" i="7" l="1"/>
  <c r="D32" i="7" l="1"/>
  <c r="D27" i="7" l="1"/>
  <c r="D14" i="7"/>
  <c r="D30" i="7" l="1"/>
</calcChain>
</file>

<file path=xl/sharedStrings.xml><?xml version="1.0" encoding="utf-8"?>
<sst xmlns="http://schemas.openxmlformats.org/spreadsheetml/2006/main" count="46" uniqueCount="28">
  <si>
    <t>savarankiškoms funkcijoms vykdyti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</si>
  <si>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</si>
  <si>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</si>
  <si>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</si>
  <si>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Kretingos rajono kultūros centras</t>
  </si>
  <si>
    <t>Kretingos muziejus</t>
  </si>
  <si>
    <t>Salantų kultūros centras</t>
  </si>
  <si>
    <t>Vyskupo Motiejaus Valančiaus gimtinės muziejus</t>
  </si>
  <si>
    <t>Dienos veiklos centras</t>
  </si>
  <si>
    <t>Iš viso socialinių paslaugų įstaigose, iš jų:</t>
  </si>
  <si>
    <t>Iš viso kultūros įstaigose, iš jų:</t>
  </si>
  <si>
    <t>M. Valančiaus viešoji biblioteka</t>
  </si>
  <si>
    <t xml:space="preserve"> </t>
  </si>
  <si>
    <t>valstybės biudžeto lėšos</t>
  </si>
  <si>
    <t>iš viso</t>
  </si>
  <si>
    <t>Eil. Nr.</t>
  </si>
  <si>
    <t xml:space="preserve">valstybės biudžeto lėšos </t>
  </si>
  <si>
    <t>Asignavimų valdytojai – įstaigų vadovai</t>
  </si>
  <si>
    <t>Tūkst. Eur</t>
  </si>
  <si>
    <t xml:space="preserve">projekto finansavimas iš kompensuojamų Europos Sąjungos finansavimo lėšų </t>
  </si>
  <si>
    <t>2024 metų Kretingos rajono savivaldybės ir valstybės biudžeto lėšos  kultūros ir socialinių paslaugų įstaigoms finansuoti</t>
  </si>
  <si>
    <t>Kretingos socialinių paslaugų centras</t>
  </si>
  <si>
    <t xml:space="preserve">                                                   Kretingos rajono savivaldybės tarybos</t>
  </si>
  <si>
    <t xml:space="preserve">                                                   2024 m. vasario 8 d. sprendimu Nr. T2-31</t>
  </si>
  <si>
    <t xml:space="preserve">                                                   (Kretingos rajono savivaldybės tarybos</t>
  </si>
  <si>
    <t xml:space="preserve">                                                   7 priedas</t>
  </si>
  <si>
    <t xml:space="preserve">                                                   PATVIRTINTA</t>
  </si>
  <si>
    <t xml:space="preserve">                                                   2024 m. spalio       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</si>
</sst>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quotePrefix="1" applyFont="1"/>
    <xf numFmtId="0" fontId="7" fillId="0" borderId="0" xfId="0" applyFont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zoomScale="142" zoomScaleNormal="142" zoomScaleSheetLayoutView="87" workbookViewId="0">
      <selection activeCell="D32" sqref="D32"/>
    </sheetView>
  </sheetViews>
  <sheetFormatPr defaultColWidth="8.85546875" defaultRowHeight="12.75" x14ac:dyDescent="0.2"/>
  <cols>
    <col min="1" max="1" width="4.140625" customWidth="1"/>
    <col min="2" max="2" width="42" customWidth="1"/>
    <col min="3" max="3" width="22.42578125" customWidth="1"/>
    <col min="4" max="4" width="20.140625" customWidth="1"/>
    <col min="5" max="5" width="0.140625" customWidth="1"/>
  </cols>
  <sheetData>
    <row r="1" spans="1:6" x14ac:dyDescent="0.2">
      <c r="B1" t="s">
        <v>26</v>
      </c>
    </row>
    <row r="2" spans="1:6" ht="15" x14ac:dyDescent="0.25">
      <c r="B2" s="9" t="s">
        <v>22</v>
      </c>
      <c r="C2" s="10"/>
      <c r="D2" s="4"/>
    </row>
    <row r="3" spans="1:6" ht="15.75" x14ac:dyDescent="0.25">
      <c r="A3" s="5"/>
      <c r="B3" s="9" t="s">
        <v>23</v>
      </c>
      <c r="C3" s="10"/>
      <c r="D3" s="11"/>
      <c r="E3" s="8"/>
    </row>
    <row r="4" spans="1:6" ht="15.75" x14ac:dyDescent="0.25">
      <c r="A4" s="5"/>
      <c r="B4" s="9" t="s">
        <v>25</v>
      </c>
      <c r="C4" s="10"/>
      <c r="D4" s="11"/>
      <c r="E4" s="8"/>
    </row>
    <row r="5" spans="1:6" ht="15.75" x14ac:dyDescent="0.25">
      <c r="A5" s="5"/>
      <c r="B5" s="9" t="s">
        <v>24</v>
      </c>
      <c r="C5" s="10"/>
      <c r="D5" s="11"/>
      <c r="E5" s="8"/>
    </row>
    <row r="6" spans="1:6" ht="15.75" x14ac:dyDescent="0.25">
      <c r="A6" s="5"/>
      <c r="B6" s="9" t="s">
        <v>27</v>
      </c>
      <c r="C6" s="10"/>
      <c r="D6" s="11"/>
      <c r="E6" s="8"/>
    </row>
    <row r="7" spans="1:6" ht="15.75" x14ac:dyDescent="0.25">
      <c r="A7" s="5"/>
      <c r="B7" s="5"/>
      <c r="C7" s="6"/>
      <c r="D7" s="6"/>
      <c r="E7" s="8"/>
    </row>
    <row r="8" spans="1:6" ht="17.45" customHeight="1" x14ac:dyDescent="0.2">
      <c r="A8" s="27" t="s">
        <v>20</v>
      </c>
      <c r="B8" s="27"/>
      <c r="C8" s="27"/>
      <c r="D8" s="27"/>
    </row>
    <row r="9" spans="1:6" ht="17.45" customHeight="1" x14ac:dyDescent="0.2">
      <c r="A9" s="27"/>
      <c r="B9" s="27"/>
      <c r="C9" s="27"/>
      <c r="D9" s="27"/>
    </row>
    <row r="10" spans="1:6" ht="15" x14ac:dyDescent="0.2">
      <c r="A10" s="5"/>
      <c r="B10" s="5"/>
      <c r="C10" s="5"/>
      <c r="D10" s="5"/>
    </row>
    <row r="11" spans="1:6" ht="15.75" x14ac:dyDescent="0.25">
      <c r="A11" s="5"/>
      <c r="B11" s="5"/>
      <c r="C11" s="5"/>
      <c r="D11" s="4" t="s">
        <v>18</v>
      </c>
    </row>
    <row r="12" spans="1:6" ht="45" customHeight="1" x14ac:dyDescent="0.2">
      <c r="A12" s="12" t="s">
        <v>15</v>
      </c>
      <c r="B12" s="28" t="s">
        <v>17</v>
      </c>
      <c r="C12" s="28"/>
      <c r="D12" s="13" t="s">
        <v>14</v>
      </c>
    </row>
    <row r="13" spans="1:6" ht="13.5" customHeight="1" x14ac:dyDescent="0.2">
      <c r="A13" s="12">
        <v>1</v>
      </c>
      <c r="B13" s="29">
        <v>2</v>
      </c>
      <c r="C13" s="29"/>
      <c r="D13" s="12">
        <v>3</v>
      </c>
    </row>
    <row r="14" spans="1:6" ht="13.5" customHeight="1" x14ac:dyDescent="0.2">
      <c r="A14" s="14">
        <v>1</v>
      </c>
      <c r="B14" s="25" t="s">
        <v>11</v>
      </c>
      <c r="C14" s="25"/>
      <c r="D14" s="15">
        <f>D15+D16+D17</f>
        <v>1283.4090000000001</v>
      </c>
      <c r="F14" t="s">
        <v>12</v>
      </c>
    </row>
    <row r="15" spans="1:6" ht="15" x14ac:dyDescent="0.25">
      <c r="A15" s="12"/>
      <c r="B15" s="22" t="s">
        <v>0</v>
      </c>
      <c r="C15" s="22"/>
      <c r="D15" s="16">
        <v>1217.248</v>
      </c>
    </row>
    <row r="16" spans="1:6" ht="15" customHeight="1" x14ac:dyDescent="0.25">
      <c r="A16" s="12"/>
      <c r="B16" s="22" t="s">
        <v>2</v>
      </c>
      <c r="C16" s="22"/>
      <c r="D16" s="17">
        <v>17</v>
      </c>
    </row>
    <row r="17" spans="1:7" ht="15" customHeight="1" x14ac:dyDescent="0.25">
      <c r="A17" s="12"/>
      <c r="B17" s="22" t="s">
        <v>16</v>
      </c>
      <c r="C17" s="22"/>
      <c r="D17" s="17">
        <v>49.161000000000001</v>
      </c>
    </row>
    <row r="18" spans="1:7" ht="15" customHeight="1" x14ac:dyDescent="0.2">
      <c r="A18" s="14">
        <v>2</v>
      </c>
      <c r="B18" s="25" t="s">
        <v>4</v>
      </c>
      <c r="C18" s="25"/>
      <c r="D18" s="15">
        <f>D19+D20</f>
        <v>1483.8209999999999</v>
      </c>
      <c r="E18" s="2"/>
      <c r="F18" s="2"/>
      <c r="G18" s="2"/>
    </row>
    <row r="19" spans="1:7" ht="15" customHeight="1" x14ac:dyDescent="0.25">
      <c r="A19" s="12"/>
      <c r="B19" s="22" t="s">
        <v>0</v>
      </c>
      <c r="C19" s="22"/>
      <c r="D19" s="16">
        <v>1416.8209999999999</v>
      </c>
    </row>
    <row r="20" spans="1:7" ht="15" customHeight="1" x14ac:dyDescent="0.25">
      <c r="A20" s="12"/>
      <c r="B20" s="22" t="s">
        <v>2</v>
      </c>
      <c r="C20" s="22"/>
      <c r="D20" s="17">
        <v>67</v>
      </c>
    </row>
    <row r="21" spans="1:7" ht="15" customHeight="1" x14ac:dyDescent="0.2">
      <c r="A21" s="14">
        <v>3</v>
      </c>
      <c r="B21" s="25" t="s">
        <v>6</v>
      </c>
      <c r="C21" s="25"/>
      <c r="D21" s="15">
        <f>D22+D23</f>
        <v>354.44200000000001</v>
      </c>
      <c r="E21" s="2"/>
      <c r="F21" s="2"/>
      <c r="G21" s="2"/>
    </row>
    <row r="22" spans="1:7" ht="15" customHeight="1" x14ac:dyDescent="0.25">
      <c r="A22" s="12"/>
      <c r="B22" s="22" t="s">
        <v>0</v>
      </c>
      <c r="C22" s="22"/>
      <c r="D22" s="16">
        <v>352.74200000000002</v>
      </c>
    </row>
    <row r="23" spans="1:7" ht="15" customHeight="1" x14ac:dyDescent="0.25">
      <c r="A23" s="12"/>
      <c r="B23" s="22" t="s">
        <v>2</v>
      </c>
      <c r="C23" s="22"/>
      <c r="D23" s="17">
        <v>1.7</v>
      </c>
    </row>
    <row r="24" spans="1:7" ht="15" customHeight="1" x14ac:dyDescent="0.2">
      <c r="A24" s="14">
        <v>4</v>
      </c>
      <c r="B24" s="25" t="s">
        <v>5</v>
      </c>
      <c r="C24" s="25"/>
      <c r="D24" s="15">
        <f>D25+D26</f>
        <v>1027.0509999999999</v>
      </c>
      <c r="F24" s="2"/>
      <c r="G24" s="2"/>
    </row>
    <row r="25" spans="1:7" ht="15" customHeight="1" x14ac:dyDescent="0.25">
      <c r="A25" s="12"/>
      <c r="B25" s="22" t="s">
        <v>0</v>
      </c>
      <c r="C25" s="22"/>
      <c r="D25" s="16">
        <v>777.05100000000004</v>
      </c>
    </row>
    <row r="26" spans="1:7" ht="15" customHeight="1" x14ac:dyDescent="0.25">
      <c r="A26" s="12"/>
      <c r="B26" s="22" t="s">
        <v>2</v>
      </c>
      <c r="C26" s="22"/>
      <c r="D26" s="17">
        <v>250</v>
      </c>
    </row>
    <row r="27" spans="1:7" ht="30" customHeight="1" x14ac:dyDescent="0.2">
      <c r="A27" s="14">
        <v>5</v>
      </c>
      <c r="B27" s="25" t="s">
        <v>7</v>
      </c>
      <c r="C27" s="25"/>
      <c r="D27" s="15">
        <f>D28+D29</f>
        <v>74.662000000000006</v>
      </c>
      <c r="F27" s="2"/>
      <c r="G27" s="2"/>
    </row>
    <row r="28" spans="1:7" ht="15" customHeight="1" x14ac:dyDescent="0.25">
      <c r="A28" s="12"/>
      <c r="B28" s="22" t="s">
        <v>0</v>
      </c>
      <c r="C28" s="22"/>
      <c r="D28" s="16">
        <v>72.762</v>
      </c>
    </row>
    <row r="29" spans="1:7" ht="15" customHeight="1" x14ac:dyDescent="0.25">
      <c r="A29" s="12"/>
      <c r="B29" s="22" t="s">
        <v>2</v>
      </c>
      <c r="C29" s="22"/>
      <c r="D29" s="17">
        <v>1.9</v>
      </c>
    </row>
    <row r="30" spans="1:7" ht="15" customHeight="1" x14ac:dyDescent="0.2">
      <c r="A30" s="18">
        <v>6</v>
      </c>
      <c r="B30" s="25" t="s">
        <v>10</v>
      </c>
      <c r="C30" s="25"/>
      <c r="D30" s="15">
        <f>D31+D32+D33</f>
        <v>4223.3850000000002</v>
      </c>
      <c r="F30" s="2"/>
      <c r="G30" s="2"/>
    </row>
    <row r="31" spans="1:7" ht="15" customHeight="1" x14ac:dyDescent="0.25">
      <c r="A31" s="19"/>
      <c r="B31" s="22" t="s">
        <v>1</v>
      </c>
      <c r="C31" s="22"/>
      <c r="D31" s="16">
        <f>D15+D19+D22+D25+D28</f>
        <v>3836.6240000000003</v>
      </c>
    </row>
    <row r="32" spans="1:7" ht="15" customHeight="1" x14ac:dyDescent="0.25">
      <c r="A32" s="19"/>
      <c r="B32" s="22" t="s">
        <v>3</v>
      </c>
      <c r="C32" s="22"/>
      <c r="D32" s="17">
        <f>D16+D20+D23+D26+D29</f>
        <v>337.59999999999997</v>
      </c>
    </row>
    <row r="33" spans="1:7" ht="15" customHeight="1" x14ac:dyDescent="0.25">
      <c r="A33" s="19"/>
      <c r="B33" s="22" t="s">
        <v>13</v>
      </c>
      <c r="C33" s="22"/>
      <c r="D33" s="17">
        <f>D17</f>
        <v>49.161000000000001</v>
      </c>
    </row>
    <row r="34" spans="1:7" ht="15" customHeight="1" x14ac:dyDescent="0.2">
      <c r="A34" s="14">
        <v>7</v>
      </c>
      <c r="B34" s="25" t="s">
        <v>8</v>
      </c>
      <c r="C34" s="25"/>
      <c r="D34" s="15">
        <f>D35+D36+D38+D37</f>
        <v>1116.3870000000002</v>
      </c>
    </row>
    <row r="35" spans="1:7" ht="15" customHeight="1" x14ac:dyDescent="0.25">
      <c r="A35" s="12"/>
      <c r="B35" s="22" t="s">
        <v>0</v>
      </c>
      <c r="C35" s="22"/>
      <c r="D35" s="16">
        <v>926.12300000000005</v>
      </c>
    </row>
    <row r="36" spans="1:7" ht="15" customHeight="1" x14ac:dyDescent="0.25">
      <c r="A36" s="12"/>
      <c r="B36" s="22" t="s">
        <v>2</v>
      </c>
      <c r="C36" s="23"/>
      <c r="D36" s="17">
        <v>68.400000000000006</v>
      </c>
    </row>
    <row r="37" spans="1:7" ht="15" customHeight="1" x14ac:dyDescent="0.25">
      <c r="A37" s="12"/>
      <c r="B37" s="20" t="s">
        <v>13</v>
      </c>
      <c r="C37" s="21"/>
      <c r="D37" s="17">
        <v>34.363999999999997</v>
      </c>
    </row>
    <row r="38" spans="1:7" ht="30" customHeight="1" x14ac:dyDescent="0.25">
      <c r="A38" s="12"/>
      <c r="B38" s="22" t="s">
        <v>19</v>
      </c>
      <c r="C38" s="24"/>
      <c r="D38" s="16">
        <v>87.5</v>
      </c>
    </row>
    <row r="39" spans="1:7" ht="15" customHeight="1" x14ac:dyDescent="0.2">
      <c r="A39" s="14">
        <v>8</v>
      </c>
      <c r="B39" s="25" t="s">
        <v>21</v>
      </c>
      <c r="C39" s="25"/>
      <c r="D39" s="15">
        <f>D40+D41+D42</f>
        <v>2025.0119999999999</v>
      </c>
      <c r="F39" s="3"/>
      <c r="G39" s="3"/>
    </row>
    <row r="40" spans="1:7" ht="15" customHeight="1" x14ac:dyDescent="0.25">
      <c r="A40" s="12"/>
      <c r="B40" s="22" t="s">
        <v>0</v>
      </c>
      <c r="C40" s="22"/>
      <c r="D40" s="16">
        <v>1776.992</v>
      </c>
    </row>
    <row r="41" spans="1:7" ht="15" customHeight="1" x14ac:dyDescent="0.25">
      <c r="A41" s="12"/>
      <c r="B41" s="22" t="s">
        <v>2</v>
      </c>
      <c r="C41" s="23"/>
      <c r="D41" s="17">
        <v>170</v>
      </c>
    </row>
    <row r="42" spans="1:7" ht="15" customHeight="1" x14ac:dyDescent="0.25">
      <c r="A42" s="12"/>
      <c r="B42" s="20" t="s">
        <v>13</v>
      </c>
      <c r="C42" s="21"/>
      <c r="D42" s="17">
        <v>78.02</v>
      </c>
    </row>
    <row r="43" spans="1:7" ht="15" customHeight="1" x14ac:dyDescent="0.2">
      <c r="A43" s="18">
        <v>9</v>
      </c>
      <c r="B43" s="25" t="s">
        <v>9</v>
      </c>
      <c r="C43" s="26"/>
      <c r="D43" s="15">
        <f>D44+D45+D47+D46</f>
        <v>3141.3989999999999</v>
      </c>
    </row>
    <row r="44" spans="1:7" ht="15" customHeight="1" x14ac:dyDescent="0.25">
      <c r="A44" s="19"/>
      <c r="B44" s="22" t="s">
        <v>1</v>
      </c>
      <c r="C44" s="22"/>
      <c r="D44" s="16">
        <f>D35+D40</f>
        <v>2703.1149999999998</v>
      </c>
      <c r="F44" s="2"/>
      <c r="G44" s="2"/>
    </row>
    <row r="45" spans="1:7" ht="15" customHeight="1" x14ac:dyDescent="0.25">
      <c r="A45" s="19"/>
      <c r="B45" s="22" t="s">
        <v>3</v>
      </c>
      <c r="C45" s="23"/>
      <c r="D45" s="17">
        <f>D36+D41</f>
        <v>238.4</v>
      </c>
      <c r="F45" s="2"/>
      <c r="G45" s="2"/>
    </row>
    <row r="46" spans="1:7" ht="15" customHeight="1" x14ac:dyDescent="0.25">
      <c r="A46" s="19"/>
      <c r="B46" s="20" t="s">
        <v>13</v>
      </c>
      <c r="C46" s="21"/>
      <c r="D46" s="17">
        <f>D37+D42</f>
        <v>112.38399999999999</v>
      </c>
      <c r="F46" s="2"/>
      <c r="G46" s="2"/>
    </row>
    <row r="47" spans="1:7" ht="30" customHeight="1" x14ac:dyDescent="0.25">
      <c r="A47" s="19"/>
      <c r="B47" s="22" t="s">
        <v>19</v>
      </c>
      <c r="C47" s="24"/>
      <c r="D47" s="16">
        <f>D38</f>
        <v>87.5</v>
      </c>
    </row>
    <row r="48" spans="1:7" ht="15" customHeight="1" x14ac:dyDescent="0.2">
      <c r="A48" s="5"/>
      <c r="B48" s="5"/>
      <c r="C48" s="7"/>
      <c r="D48" s="5"/>
      <c r="E48" s="1"/>
      <c r="F48" s="1"/>
      <c r="G48" s="1"/>
    </row>
    <row r="49" spans="1:4" ht="15" customHeight="1" x14ac:dyDescent="0.2">
      <c r="A49" s="5"/>
      <c r="B49" s="5"/>
      <c r="C49" s="5"/>
      <c r="D49" s="5"/>
    </row>
    <row r="50" spans="1:4" ht="15" customHeight="1" x14ac:dyDescent="0.2"/>
  </sheetData>
  <mergeCells count="34">
    <mergeCell ref="A8:D9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8:C38"/>
    <mergeCell ref="B39:C39"/>
    <mergeCell ref="B45:C45"/>
    <mergeCell ref="B47:C47"/>
    <mergeCell ref="B40:C40"/>
    <mergeCell ref="B41:C41"/>
    <mergeCell ref="B43:C43"/>
    <mergeCell ref="B44:C44"/>
  </mergeCells>
  <phoneticPr fontId="0" type="noConversion"/>
  <pageMargins left="0.70866141732283472" right="0.27559055118110237" top="0.11811023622047245" bottom="0.35433070866141736" header="0.31496062992125984" footer="0.35433070866141736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7 priedas</vt:lpstr>
      <vt:lpstr>'7 priedas'!Print_Area</vt:lpstr>
    </vt:vector>
  </TitlesOfParts>
  <Company>Švietimo skyrius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Edita Samalienė</cp:lastModifiedBy>
  <cp:lastPrinted>2024-06-11T12:33:49Z</cp:lastPrinted>
  <dcterms:created xsi:type="dcterms:W3CDTF">2007-01-18T06:04:33Z</dcterms:created>
  <dcterms:modified xsi:type="dcterms:W3CDTF">2024-10-10T06:31:59Z</dcterms:modified>
</cp:coreProperties>
</file>