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 tabRatio="726"/>
  </bookViews>
  <sheets>
    <sheet name="pajamos" sheetId="8" r:id="rId1"/>
  </sheets>
  <definedNames>
    <definedName name="_xlnm.Print_Area" localSheetId="0">pajamos!$A$1:$C$54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  <c r="C47" i="8" l="1"/>
  <c r="C29" i="8" l="1"/>
  <c r="C38" i="8" l="1"/>
  <c r="C33" i="8" l="1"/>
  <c r="C22" i="8" l="1"/>
  <c r="C15" i="8" l="1"/>
  <c r="C26" i="8" s="1"/>
  <c r="C41" i="8" l="1"/>
  <c r="C49" i="8" s="1"/>
  <c r="C52" i="8" s="1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<sst xmlns="http://schemas.openxmlformats.org/spreadsheetml/2006/main" count="92" uniqueCount="92">
  <si>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</si>
  <si>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</si>
  <si>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</si>
  <si>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</si>
  <si>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</si>
  <si>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</si>
  <si>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</si>
  <si>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</si>
  <si>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>Speciali tikslinė dotacija valstybinėms (perduotoms savivaldybėms) funkcijoms atlikti</t>
  </si>
  <si>
    <t>Iš viso</t>
  </si>
  <si>
    <t>už komunalinių atliekų tvarkymą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</si>
  <si>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</si>
  <si>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</si>
  <si>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</si>
  <si>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</si>
  <si>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</si>
  <si>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</si>
  <si>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</si>
  <si>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</si>
  <si>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</si>
  <si>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</si>
  <si>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</si>
  <si>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</si>
  <si>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</si>
  <si>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</si>
  <si>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</si>
  <si>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</si>
  <si>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</si>
  <si>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</si>
  <si>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</si>
  <si>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</si>
  <si>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</si>
  <si>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</si>
  <si>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</si>
  <si>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</si>
  <si>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</si>
  <si>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</si>
  <si>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</si>
  <si>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</si>
  <si>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</si>
  <si>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</si>
  <si>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</si>
  <si>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</si>
  <si>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</si>
  <si>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</si>
  <si>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</si>
  <si>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</si>
  <si>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</si>
  <si>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</si>
  <si>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</si>
  <si>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</si>
  <si>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</si>
  <si>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</si>
  <si>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</si>
  <si>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</si>
  <si>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</si>
  <si>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</si>
  <si>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</si>
  <si>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</si>
  <si>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</si>
  <si>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</si>
  <si>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</si>
  <si>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</si>
  <si>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</si>
  <si>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</si>
  <si>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</si>
  <si>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</si>
  <si>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</si>
  <si>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</si>
  <si>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</si>
  <si>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</si>
  <si>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</si>
  <si>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</si>
  <si>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</si>
  <si>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</si>
  <si>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</si>
  <si>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</si>
  <si>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</si>
  <si>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</si>
  <si>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</si>
  <si>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</si>
  <si>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</si>
  <si>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</si>
  <si>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</si>
  <si>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>2024 metų Kretingos  rajono  savivaldybės  biudžeto  pajamos ir  kiti finansavimo šaltiniai</t>
  </si>
  <si>
    <t>Europos Sąjungos  finansinės paramos lėšos (įskaitant kompensuojamas Europos Sąjungos finansinės paramos lėšas)</t>
  </si>
  <si>
    <t xml:space="preserve">                                                               Kretingos rajono savivaldybės tarybos</t>
  </si>
  <si>
    <t xml:space="preserve">                                                               (Kretingos rajono savivaldybės tarybos</t>
  </si>
  <si>
    <t xml:space="preserve">                                                               1 priedas</t>
  </si>
  <si>
    <t xml:space="preserve">                                                               2024 m. vasario 8 d. sprendimu Nr. T2-31</t>
  </si>
  <si>
    <t xml:space="preserve">                                                               PATVIRTINTA</t>
  </si>
  <si>
    <t xml:space="preserve">                                                               2024 m. spalio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</si>
</sst>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topLeftCell="A34" zoomScale="120" zoomScaleNormal="120" workbookViewId="0">
      <selection activeCell="G45" sqref="G45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1" spans="1:3" x14ac:dyDescent="0.25">
      <c r="B1" s="1" t="s">
        <v>90</v>
      </c>
    </row>
    <row r="2" spans="1:3" x14ac:dyDescent="0.25">
      <c r="B2" s="8" t="s">
        <v>86</v>
      </c>
      <c r="C2" s="9"/>
    </row>
    <row r="3" spans="1:3" x14ac:dyDescent="0.25">
      <c r="B3" s="8" t="s">
        <v>89</v>
      </c>
      <c r="C3" s="9"/>
    </row>
    <row r="4" spans="1:3" x14ac:dyDescent="0.25">
      <c r="B4" s="8" t="s">
        <v>88</v>
      </c>
      <c r="C4" s="9"/>
    </row>
    <row r="5" spans="1:3" x14ac:dyDescent="0.25">
      <c r="B5" s="8" t="s">
        <v>87</v>
      </c>
      <c r="C5" s="9"/>
    </row>
    <row r="6" spans="1:3" x14ac:dyDescent="0.25">
      <c r="B6" s="8" t="s">
        <v>91</v>
      </c>
      <c r="C6" s="9"/>
    </row>
    <row r="7" spans="1:3" x14ac:dyDescent="0.25">
      <c r="B7" s="8"/>
      <c r="C7" s="9"/>
    </row>
    <row r="8" spans="1:3" ht="16.5" customHeight="1" x14ac:dyDescent="0.25">
      <c r="B8" s="31" t="s">
        <v>84</v>
      </c>
      <c r="C8" s="31"/>
    </row>
    <row r="9" spans="1:3" ht="17.25" customHeight="1" x14ac:dyDescent="0.25">
      <c r="B9" s="31"/>
      <c r="C9" s="31"/>
    </row>
    <row r="10" spans="1:3" ht="17.25" customHeight="1" x14ac:dyDescent="0.3">
      <c r="A10" s="26"/>
      <c r="B10" s="27"/>
      <c r="C10" s="5" t="s">
        <v>29</v>
      </c>
    </row>
    <row r="11" spans="1:3" ht="26.45" customHeight="1" x14ac:dyDescent="0.25">
      <c r="A11" s="28" t="s">
        <v>5</v>
      </c>
      <c r="B11" s="29" t="s">
        <v>6</v>
      </c>
      <c r="C11" s="29" t="s">
        <v>9</v>
      </c>
    </row>
    <row r="12" spans="1:3" ht="12.75" customHeight="1" x14ac:dyDescent="0.25">
      <c r="A12" s="13" t="s">
        <v>4</v>
      </c>
      <c r="B12" s="14">
        <v>2</v>
      </c>
      <c r="C12" s="15">
        <v>3</v>
      </c>
    </row>
    <row r="13" spans="1:3" s="3" customFormat="1" ht="14.25" customHeight="1" x14ac:dyDescent="0.25">
      <c r="A13" s="11" t="s">
        <v>0</v>
      </c>
      <c r="B13" s="6" t="s">
        <v>37</v>
      </c>
      <c r="C13" s="17">
        <v>35938</v>
      </c>
    </row>
    <row r="14" spans="1:3" s="3" customFormat="1" ht="27.95" customHeight="1" x14ac:dyDescent="0.25">
      <c r="A14" s="11" t="s">
        <v>1</v>
      </c>
      <c r="B14" s="6" t="s">
        <v>66</v>
      </c>
      <c r="C14" s="17">
        <v>45</v>
      </c>
    </row>
    <row r="15" spans="1:3" s="3" customFormat="1" x14ac:dyDescent="0.25">
      <c r="A15" s="11" t="s">
        <v>2</v>
      </c>
      <c r="B15" s="6" t="s">
        <v>24</v>
      </c>
      <c r="C15" s="17">
        <f>C16+C19+C20+C21</f>
        <v>2406.46</v>
      </c>
    </row>
    <row r="16" spans="1:3" s="3" customFormat="1" x14ac:dyDescent="0.25">
      <c r="A16" s="10" t="s">
        <v>38</v>
      </c>
      <c r="B16" s="2" t="s">
        <v>46</v>
      </c>
      <c r="C16" s="16">
        <f>C17+C18</f>
        <v>754.46</v>
      </c>
    </row>
    <row r="17" spans="1:3" s="3" customFormat="1" x14ac:dyDescent="0.25">
      <c r="A17" s="12" t="s">
        <v>67</v>
      </c>
      <c r="B17" s="2" t="s">
        <v>11</v>
      </c>
      <c r="C17" s="16">
        <v>704.46</v>
      </c>
    </row>
    <row r="18" spans="1:3" s="3" customFormat="1" x14ac:dyDescent="0.25">
      <c r="A18" s="12" t="s">
        <v>68</v>
      </c>
      <c r="B18" s="2" t="s">
        <v>12</v>
      </c>
      <c r="C18" s="16">
        <v>50</v>
      </c>
    </row>
    <row r="19" spans="1:3" s="3" customFormat="1" x14ac:dyDescent="0.25">
      <c r="A19" s="10" t="s">
        <v>39</v>
      </c>
      <c r="B19" s="2" t="s">
        <v>47</v>
      </c>
      <c r="C19" s="16">
        <v>10</v>
      </c>
    </row>
    <row r="20" spans="1:3" s="3" customFormat="1" x14ac:dyDescent="0.25">
      <c r="A20" s="10" t="s">
        <v>64</v>
      </c>
      <c r="B20" s="2" t="s">
        <v>58</v>
      </c>
      <c r="C20" s="16">
        <v>1502</v>
      </c>
    </row>
    <row r="21" spans="1:3" s="3" customFormat="1" ht="15" customHeight="1" x14ac:dyDescent="0.25">
      <c r="A21" s="10" t="s">
        <v>69</v>
      </c>
      <c r="B21" s="2" t="s">
        <v>48</v>
      </c>
      <c r="C21" s="16">
        <v>140</v>
      </c>
    </row>
    <row r="22" spans="1:3" s="3" customFormat="1" x14ac:dyDescent="0.25">
      <c r="A22" s="11" t="s">
        <v>53</v>
      </c>
      <c r="B22" s="6" t="s">
        <v>25</v>
      </c>
      <c r="C22" s="17">
        <f>C23+C24+C25</f>
        <v>100</v>
      </c>
    </row>
    <row r="23" spans="1:3" s="3" customFormat="1" x14ac:dyDescent="0.25">
      <c r="A23" s="10" t="s">
        <v>70</v>
      </c>
      <c r="B23" s="2" t="s">
        <v>49</v>
      </c>
      <c r="C23" s="16">
        <v>50</v>
      </c>
    </row>
    <row r="24" spans="1:3" s="3" customFormat="1" x14ac:dyDescent="0.25">
      <c r="A24" s="10" t="s">
        <v>71</v>
      </c>
      <c r="B24" s="2" t="s">
        <v>61</v>
      </c>
      <c r="C24" s="16">
        <v>30</v>
      </c>
    </row>
    <row r="25" spans="1:3" s="3" customFormat="1" x14ac:dyDescent="0.25">
      <c r="A25" s="10" t="s">
        <v>72</v>
      </c>
      <c r="B25" s="2" t="s">
        <v>51</v>
      </c>
      <c r="C25" s="16">
        <v>20</v>
      </c>
    </row>
    <row r="26" spans="1:3" s="3" customFormat="1" x14ac:dyDescent="0.25">
      <c r="A26" s="11" t="s">
        <v>3</v>
      </c>
      <c r="B26" s="6" t="s">
        <v>73</v>
      </c>
      <c r="C26" s="17">
        <f>C13+C14+C15+C22</f>
        <v>38489.46</v>
      </c>
    </row>
    <row r="27" spans="1:3" s="3" customFormat="1" ht="15" customHeight="1" x14ac:dyDescent="0.25">
      <c r="A27" s="11" t="s">
        <v>40</v>
      </c>
      <c r="B27" s="6" t="s">
        <v>13</v>
      </c>
      <c r="C27" s="17">
        <v>1860</v>
      </c>
    </row>
    <row r="28" spans="1:3" s="3" customFormat="1" ht="15" customHeight="1" x14ac:dyDescent="0.25">
      <c r="A28" s="12" t="s">
        <v>41</v>
      </c>
      <c r="B28" s="2" t="s">
        <v>10</v>
      </c>
      <c r="C28" s="16">
        <v>1830</v>
      </c>
    </row>
    <row r="29" spans="1:3" s="3" customFormat="1" x14ac:dyDescent="0.25">
      <c r="A29" s="11" t="s">
        <v>14</v>
      </c>
      <c r="B29" s="6" t="s">
        <v>27</v>
      </c>
      <c r="C29" s="22">
        <f>C30+C31+C32</f>
        <v>1974.8000000000002</v>
      </c>
    </row>
    <row r="30" spans="1:3" s="3" customFormat="1" x14ac:dyDescent="0.25">
      <c r="A30" s="12" t="s">
        <v>42</v>
      </c>
      <c r="B30" s="2" t="s">
        <v>56</v>
      </c>
      <c r="C30" s="20">
        <v>210.5</v>
      </c>
    </row>
    <row r="31" spans="1:3" s="3" customFormat="1" x14ac:dyDescent="0.25">
      <c r="A31" s="12" t="s">
        <v>43</v>
      </c>
      <c r="B31" s="2" t="s">
        <v>57</v>
      </c>
      <c r="C31" s="21">
        <v>720.4</v>
      </c>
    </row>
    <row r="32" spans="1:3" s="3" customFormat="1" ht="16.5" customHeight="1" x14ac:dyDescent="0.25">
      <c r="A32" s="12" t="s">
        <v>44</v>
      </c>
      <c r="B32" s="2" t="s">
        <v>55</v>
      </c>
      <c r="C32" s="20">
        <v>1043.9000000000001</v>
      </c>
    </row>
    <row r="33" spans="1:4" s="3" customFormat="1" ht="16.5" customHeight="1" x14ac:dyDescent="0.25">
      <c r="A33" s="11" t="s">
        <v>21</v>
      </c>
      <c r="B33" s="6" t="s">
        <v>7</v>
      </c>
      <c r="C33" s="17">
        <f>C34+C35+C36</f>
        <v>213</v>
      </c>
    </row>
    <row r="34" spans="1:4" s="3" customFormat="1" x14ac:dyDescent="0.25">
      <c r="A34" s="10" t="s">
        <v>74</v>
      </c>
      <c r="B34" s="2" t="s">
        <v>20</v>
      </c>
      <c r="C34" s="16">
        <v>130</v>
      </c>
    </row>
    <row r="35" spans="1:4" s="3" customFormat="1" x14ac:dyDescent="0.25">
      <c r="A35" s="10" t="s">
        <v>75</v>
      </c>
      <c r="B35" s="2" t="s">
        <v>19</v>
      </c>
      <c r="C35" s="16">
        <v>50</v>
      </c>
    </row>
    <row r="36" spans="1:4" s="3" customFormat="1" x14ac:dyDescent="0.25">
      <c r="A36" s="10" t="s">
        <v>76</v>
      </c>
      <c r="B36" s="2" t="s">
        <v>18</v>
      </c>
      <c r="C36" s="16">
        <v>33</v>
      </c>
    </row>
    <row r="37" spans="1:4" s="3" customFormat="1" x14ac:dyDescent="0.25">
      <c r="A37" s="11" t="s">
        <v>15</v>
      </c>
      <c r="B37" s="6" t="s">
        <v>31</v>
      </c>
      <c r="C37" s="17">
        <v>80</v>
      </c>
    </row>
    <row r="38" spans="1:4" s="3" customFormat="1" x14ac:dyDescent="0.25">
      <c r="A38" s="11" t="s">
        <v>22</v>
      </c>
      <c r="B38" s="6" t="s">
        <v>32</v>
      </c>
      <c r="C38" s="17">
        <f>C39+C40</f>
        <v>155</v>
      </c>
    </row>
    <row r="39" spans="1:4" s="3" customFormat="1" ht="15" customHeight="1" x14ac:dyDescent="0.25">
      <c r="A39" s="10" t="s">
        <v>77</v>
      </c>
      <c r="B39" s="2" t="s">
        <v>45</v>
      </c>
      <c r="C39" s="16">
        <v>125</v>
      </c>
    </row>
    <row r="40" spans="1:4" s="3" customFormat="1" ht="15" customHeight="1" x14ac:dyDescent="0.25">
      <c r="A40" s="10" t="s">
        <v>78</v>
      </c>
      <c r="B40" s="2" t="s">
        <v>50</v>
      </c>
      <c r="C40" s="16">
        <v>30</v>
      </c>
    </row>
    <row r="41" spans="1:4" s="3" customFormat="1" ht="33.75" customHeight="1" x14ac:dyDescent="0.25">
      <c r="A41" s="11" t="s">
        <v>23</v>
      </c>
      <c r="B41" s="6" t="s">
        <v>79</v>
      </c>
      <c r="C41" s="22">
        <f>C26+C27+C29+C33+C37+C38</f>
        <v>42772.26</v>
      </c>
    </row>
    <row r="42" spans="1:4" s="3" customFormat="1" ht="27.95" customHeight="1" x14ac:dyDescent="0.25">
      <c r="A42" s="10" t="s">
        <v>16</v>
      </c>
      <c r="B42" s="2" t="s">
        <v>8</v>
      </c>
      <c r="C42" s="23">
        <v>4546.3370000000004</v>
      </c>
      <c r="D42" s="24"/>
    </row>
    <row r="43" spans="1:4" s="3" customFormat="1" x14ac:dyDescent="0.25">
      <c r="A43" s="10" t="s">
        <v>17</v>
      </c>
      <c r="B43" s="2" t="s">
        <v>59</v>
      </c>
      <c r="C43" s="25">
        <v>18864.599999999999</v>
      </c>
    </row>
    <row r="44" spans="1:4" s="3" customFormat="1" ht="30" customHeight="1" x14ac:dyDescent="0.25">
      <c r="A44" s="18" t="s">
        <v>65</v>
      </c>
      <c r="B44" s="19" t="s">
        <v>54</v>
      </c>
      <c r="C44" s="23">
        <v>58.5</v>
      </c>
    </row>
    <row r="45" spans="1:4" s="3" customFormat="1" ht="20.100000000000001" customHeight="1" x14ac:dyDescent="0.25">
      <c r="A45" s="18" t="s">
        <v>52</v>
      </c>
      <c r="B45" s="19" t="s">
        <v>60</v>
      </c>
      <c r="C45" s="23">
        <v>2267.5360000000001</v>
      </c>
    </row>
    <row r="46" spans="1:4" s="3" customFormat="1" x14ac:dyDescent="0.25">
      <c r="A46" s="10" t="s">
        <v>63</v>
      </c>
      <c r="B46" s="2" t="s">
        <v>81</v>
      </c>
      <c r="C46" s="20">
        <v>2633.6</v>
      </c>
    </row>
    <row r="47" spans="1:4" s="3" customFormat="1" x14ac:dyDescent="0.25">
      <c r="A47" s="11" t="s">
        <v>33</v>
      </c>
      <c r="B47" s="6" t="s">
        <v>82</v>
      </c>
      <c r="C47" s="17">
        <f>C42+C43+C44+C45+C46</f>
        <v>28370.572999999997</v>
      </c>
    </row>
    <row r="48" spans="1:4" s="3" customFormat="1" ht="29.25" x14ac:dyDescent="0.25">
      <c r="A48" s="11" t="s">
        <v>34</v>
      </c>
      <c r="B48" s="6" t="s">
        <v>85</v>
      </c>
      <c r="C48" s="22">
        <v>2968.4769999999999</v>
      </c>
    </row>
    <row r="49" spans="1:3" s="3" customFormat="1" x14ac:dyDescent="0.25">
      <c r="A49" s="11" t="s">
        <v>28</v>
      </c>
      <c r="B49" s="6" t="s">
        <v>83</v>
      </c>
      <c r="C49" s="22">
        <f>C41+C47+C48</f>
        <v>74111.31</v>
      </c>
    </row>
    <row r="50" spans="1:3" s="3" customFormat="1" x14ac:dyDescent="0.25">
      <c r="A50" s="11" t="s">
        <v>30</v>
      </c>
      <c r="B50" s="6" t="s">
        <v>36</v>
      </c>
      <c r="C50" s="17">
        <v>2380</v>
      </c>
    </row>
    <row r="51" spans="1:3" s="3" customFormat="1" x14ac:dyDescent="0.25">
      <c r="A51" s="11" t="s">
        <v>80</v>
      </c>
      <c r="B51" s="6" t="s">
        <v>62</v>
      </c>
      <c r="C51" s="22">
        <v>4508.942</v>
      </c>
    </row>
    <row r="52" spans="1:3" s="3" customFormat="1" ht="15.75" customHeight="1" x14ac:dyDescent="0.25">
      <c r="A52" s="11"/>
      <c r="B52" s="6" t="s">
        <v>26</v>
      </c>
      <c r="C52" s="17">
        <f>C49+C50+C51</f>
        <v>81000.251999999993</v>
      </c>
    </row>
    <row r="53" spans="1:3" s="3" customFormat="1" ht="16.5" customHeight="1" x14ac:dyDescent="0.25">
      <c r="A53" s="7"/>
      <c r="C53" s="5"/>
    </row>
    <row r="54" spans="1:3" s="3" customFormat="1" ht="15" customHeight="1" x14ac:dyDescent="0.25">
      <c r="A54" s="4"/>
      <c r="B54" s="1"/>
      <c r="C54" s="5"/>
    </row>
    <row r="55" spans="1:3" x14ac:dyDescent="0.25">
      <c r="B55" s="30"/>
    </row>
    <row r="56" spans="1:3" x14ac:dyDescent="0.25">
      <c r="C56" s="5" t="s">
        <v>35</v>
      </c>
    </row>
  </sheetData>
  <mergeCells count="1">
    <mergeCell ref="B8:C9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2024-06-11T13:19:49Z</cp:lastPrinted>
  <dcterms:created xsi:type="dcterms:W3CDTF">2007-01-11T09:45:58Z</dcterms:created>
  <dcterms:modified xsi:type="dcterms:W3CDTF">2024-10-10T05:54:54Z</dcterms:modified>
</cp:coreProperties>
</file>