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genturos padaliniai\PPVS\Skurdo programa\2023-2027\JVS Priedai\"/>
    </mc:Choice>
  </mc:AlternateContent>
  <xr:revisionPtr revIDLastSave="0" documentId="13_ncr:1_{8EB6F467-3FCB-42C7-A940-238217F1B071}" xr6:coauthVersionLast="47" xr6:coauthVersionMax="47" xr10:uidLastSave="{00000000-0000-0000-0000-000000000000}"/>
  <bookViews>
    <workbookView xWindow="-108" yWindow="-108" windowWidth="23256" windowHeight="12576" xr2:uid="{70D533FC-99FE-41CC-BB93-E6EAB1191D22}"/>
  </bookViews>
  <sheets>
    <sheet name="1 priedas" sheetId="1" r:id="rId1"/>
  </sheets>
  <definedNames>
    <definedName name="_xlnm.Print_Area" localSheetId="0">'1 priedas'!$A$1:$F$87</definedName>
    <definedName name="_xlnm.Print_Titles" localSheetId="0">'1 priedas'!$15:$15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</calcChain>
</file>

<file path=xl/sharedStrings.xml><?xml version="1.0" encoding="utf-8"?>
<sst xmlns="http://schemas.openxmlformats.org/spreadsheetml/2006/main" count="88" uniqueCount="88">
  <si>
    <t>Projekto partnerio pavadinimas:</t>
  </si>
  <si>
    <t>Kodas:</t>
  </si>
  <si>
    <t>Adresas:</t>
  </si>
  <si>
    <t>(Ataskaitos parengimo data)</t>
  </si>
  <si>
    <t>Projekto pavadinimas ir numeris:</t>
  </si>
  <si>
    <t>Ataskaitinio laikotarpio pradžios data:</t>
  </si>
  <si>
    <t>Ataskaitinio laikotarpio pabaigos data:</t>
  </si>
  <si>
    <t>Eil. Nr.</t>
  </si>
  <si>
    <t>Savivaldybės pavadinimas</t>
  </si>
  <si>
    <t>Savivaldybės kodas</t>
  </si>
  <si>
    <t>Akmenės rajono savivaldybės administracija</t>
  </si>
  <si>
    <t>Alytaus miesto savivaldybės administracija</t>
  </si>
  <si>
    <t>Alytaus rajono savivaldybės administracija</t>
  </si>
  <si>
    <t>Anykščių rajono savivaldybės administracija</t>
  </si>
  <si>
    <t>Birštono savivaldybės administracija</t>
  </si>
  <si>
    <t>Biržų rajono savivaldybės administracija</t>
  </si>
  <si>
    <t>Druskininkų savivaldybės administracija</t>
  </si>
  <si>
    <t>Elektrėnų savivaldybės administracija</t>
  </si>
  <si>
    <t xml:space="preserve">Ignalinos rajono savivaldybės administracija </t>
  </si>
  <si>
    <t>Jonavos rajono savivaldybės administracija</t>
  </si>
  <si>
    <t>Joniškio rajono savivaldybės administracija</t>
  </si>
  <si>
    <t>Jurbarko rajono savivaldybės administracija</t>
  </si>
  <si>
    <t>Kaišiadorių rajono savivaldybės administracija</t>
  </si>
  <si>
    <t>Kalvarijos savivaldybės administracija</t>
  </si>
  <si>
    <t>Kauno miesto savivaldybės administracija</t>
  </si>
  <si>
    <t>Kauno rajono savivaldybės administracija</t>
  </si>
  <si>
    <t>Kazlų Rūdos savivaldybės administracija</t>
  </si>
  <si>
    <t>Kėdainių rajono savivaldybės administracija</t>
  </si>
  <si>
    <t>Kelmės rajono savivaldybės administracija</t>
  </si>
  <si>
    <t>Klaipėdos miesto savivaldybės administracija</t>
  </si>
  <si>
    <t>Klaipėdos rajono savivaldybės administracija</t>
  </si>
  <si>
    <t>Kretingos rajono savivaldybės administracija</t>
  </si>
  <si>
    <t>Kupiškio rajono savivaldybės administracija</t>
  </si>
  <si>
    <t>Lazdijų rajono savivaldybės administracija</t>
  </si>
  <si>
    <t>Marijampolės savivaldybės administracija</t>
  </si>
  <si>
    <t>Mažeikių rajono savivaldybės administracija</t>
  </si>
  <si>
    <t>Molėtų rajono savivaldybės administracija</t>
  </si>
  <si>
    <t>Neringos savivaldybės administracija</t>
  </si>
  <si>
    <t>Pagėgių savivaldybės administracija</t>
  </si>
  <si>
    <t>Pakruojo rajono savivaldybės administracija</t>
  </si>
  <si>
    <t>Palangos miesto savivaldybės administracija</t>
  </si>
  <si>
    <t>Panevėžio miesto savivaldybės administracija</t>
  </si>
  <si>
    <t>Panevėžio rajono savivaldybės administracija</t>
  </si>
  <si>
    <t>Pasvalio rajono savivaldybės administracija</t>
  </si>
  <si>
    <t>Plungės rajono savivaldybės administracija</t>
  </si>
  <si>
    <t>Prienų rajono savivaldybės administracija</t>
  </si>
  <si>
    <t>Radviliškio rajono savivaldybės administracija</t>
  </si>
  <si>
    <t>Raseinių rajono savivaldybės administracija</t>
  </si>
  <si>
    <t>Rietavo savivaldybės administracija</t>
  </si>
  <si>
    <t>Rokiškio rajono savivaldybės administracija</t>
  </si>
  <si>
    <t>Skuodo rajono savivaldybės administracija</t>
  </si>
  <si>
    <t>Šakių rajono savivaldybės administracija</t>
  </si>
  <si>
    <t>Šalčininkų rajono savivaldybės administracija</t>
  </si>
  <si>
    <t>Šiaulių miesto savivaldybės administracija</t>
  </si>
  <si>
    <t>Šiaulių rajono savivaldybės administracija</t>
  </si>
  <si>
    <t>Šilalės rajono savivaldybės administracija</t>
  </si>
  <si>
    <t>Šilutės rajono savivaldybės administracija</t>
  </si>
  <si>
    <t>Širvintų rajono savivaldybės administracija</t>
  </si>
  <si>
    <t>Švenčionių rajono savivaldybės administracija</t>
  </si>
  <si>
    <t>Tauragės rajono savivaldybės administracija</t>
  </si>
  <si>
    <t>Telšių rajono savivaldybės administracija</t>
  </si>
  <si>
    <t>Trakų rajono savivaldybės administracija</t>
  </si>
  <si>
    <t>Ukmergės rajono savivaldybės administracija</t>
  </si>
  <si>
    <t>Utenos rajono savivaldybės administracija</t>
  </si>
  <si>
    <t>Varėnos rajono savivaldybės administracija</t>
  </si>
  <si>
    <t>Vilkaviškio rajono savivaldybės administracija</t>
  </si>
  <si>
    <t>Vilniaus miesto savivaldybės administracija</t>
  </si>
  <si>
    <t>Vilniaus rajono savivaldybės administracija</t>
  </si>
  <si>
    <t>Visagino savivaldybės administracija</t>
  </si>
  <si>
    <t>Zarasų savivaldybės administracija</t>
  </si>
  <si>
    <t>Viso</t>
  </si>
  <si>
    <t>(Įstaigos vadovo arba jo įgalioto asmens pareigų pavadinimas)</t>
  </si>
  <si>
    <t>(Ataskaitos rengėjo vardas, pavardė, tel. Nr., el. pašto adresas)</t>
  </si>
  <si>
    <t>"Materialinio nepritekliaus mažinimas Lietuvoje", Nr. MNM-2023-V-01-01</t>
  </si>
  <si>
    <t>Sutarties 4 priedas</t>
  </si>
  <si>
    <t>(Duomenys Projekto vykdytojui teikiami iki mėnesio 30 d. ketvirčiui pasibaigus adoc faile EXCEL formatu.)</t>
  </si>
  <si>
    <t>2024-xx-xx</t>
  </si>
  <si>
    <t>Atiduotuvės adresas</t>
  </si>
  <si>
    <t>Per ataskaitinį laikotarpį į atiduotuvę perduotas maisto produktų kiekis, kg</t>
  </si>
  <si>
    <t>Ataskaita, patvirtinanti maisto produktų, skirtų donacijų dalinimui, perdavimą į atiduotuves</t>
  </si>
  <si>
    <r>
      <rPr>
        <b/>
        <sz val="10"/>
        <color theme="1"/>
        <rFont val="Times New Roman"/>
        <family val="1"/>
        <charset val="186"/>
      </rPr>
      <t>Patvirtiname</t>
    </r>
    <r>
      <rPr>
        <sz val="10"/>
        <color theme="1"/>
        <rFont val="Times New Roman"/>
        <family val="1"/>
        <charset val="186"/>
      </rPr>
      <t xml:space="preserve">, kad maisto produktų gavimas iš prekybos centrų, ūkininkų ir kitų juridinių asmenų yra patvirtintas važtaraščiais, o perdavimas į atituotuvę donacijų dalinimui, perdavimo - priėmimo aktais. </t>
    </r>
  </si>
  <si>
    <t>(parašas, vardas, pavardė)</t>
  </si>
  <si>
    <r>
      <rPr>
        <b/>
        <sz val="10"/>
        <color theme="1"/>
        <rFont val="Times New Roman"/>
        <family val="1"/>
        <charset val="186"/>
      </rPr>
      <t>Patvirtiname</t>
    </r>
    <r>
      <rPr>
        <sz val="10"/>
        <color theme="1"/>
        <rFont val="Times New Roman"/>
        <family val="1"/>
        <charset val="186"/>
      </rPr>
      <t>, kad yra tinkami maisto produktų gavimą ir perdavimą dalinimui patvirtinantys dokumentai ir jų originalai yra saugomi JVS nustatyta tvarka.</t>
    </r>
  </si>
  <si>
    <r>
      <rPr>
        <b/>
        <sz val="10"/>
        <rFont val="Times New Roman"/>
        <family val="1"/>
        <charset val="186"/>
      </rPr>
      <t>Patvirtiname, kad už</t>
    </r>
    <r>
      <rPr>
        <sz val="10"/>
        <rFont val="Times New Roman"/>
        <family val="1"/>
        <charset val="186"/>
      </rPr>
      <t xml:space="preserve"> šios ataskaitos tinkamą parengimą, ataskaitos duomenų tikrumą ir teisingumą yra atsakingas Labdaros ir paramos fondas "Maisto bankas".</t>
    </r>
  </si>
  <si>
    <t>Sutartys kartu su ataskaita nėra teikiamos.</t>
  </si>
  <si>
    <r>
      <rPr>
        <b/>
        <sz val="10"/>
        <color theme="1"/>
        <rFont val="Times New Roman"/>
        <family val="1"/>
        <charset val="186"/>
      </rPr>
      <t>Patvirtiname</t>
    </r>
    <r>
      <rPr>
        <sz val="10"/>
        <color theme="1"/>
        <rFont val="Times New Roman"/>
        <family val="1"/>
        <charset val="186"/>
      </rPr>
      <t xml:space="preserve">, kad maisto produktai, kurie buvo perduoti į atiduotuvę donacijų dalinimui, buvo gauti kaip parama iš prekybos centrų, ūkininkų, kitų juridinių ar fizinių asmenų. </t>
    </r>
  </si>
  <si>
    <t>Važtaraščiai ir PPA kartu su ataskaita nėra teikiami.</t>
  </si>
  <si>
    <r>
      <rPr>
        <b/>
        <sz val="10"/>
        <color theme="1"/>
        <rFont val="Times New Roman"/>
        <family val="1"/>
        <charset val="186"/>
      </rPr>
      <t>Patvirtiname</t>
    </r>
    <r>
      <rPr>
        <sz val="10"/>
        <color theme="1"/>
        <rFont val="Times New Roman"/>
        <family val="1"/>
        <charset val="186"/>
      </rPr>
      <t>, kad per ataskaitinį laikotarpį, parama maisto produktais iš prekybos centrų buvo gauta pagal pasirašytas sutartis su prekybos centrais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</si>
</sst>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color rgb="FF0070C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left" vertical="center" wrapText="1"/>
    </xf>
    <xf numFmtId="1" fontId="5" fillId="3" borderId="3" xfId="1" applyNumberFormat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horizontal="left" vertical="center" wrapText="1"/>
    </xf>
    <xf numFmtId="14" fontId="2" fillId="0" borderId="0" xfId="0" applyNumberFormat="1" applyFont="1" applyAlignment="1">
      <alignment horizontal="center"/>
    </xf>
    <xf numFmtId="0" fontId="2" fillId="0" borderId="3" xfId="0" applyFont="1" applyBorder="1"/>
    <xf numFmtId="0" fontId="1" fillId="0" borderId="0" xfId="0" applyFont="1" applyAlignment="1">
      <alignment horizontal="left"/>
    </xf>
    <xf numFmtId="4" fontId="2" fillId="0" borderId="0" xfId="0" applyNumberFormat="1" applyFont="1"/>
    <xf numFmtId="4" fontId="1" fillId="0" borderId="0" xfId="0" applyNumberFormat="1" applyFont="1"/>
    <xf numFmtId="164" fontId="2" fillId="0" borderId="3" xfId="0" applyNumberFormat="1" applyFont="1" applyBorder="1"/>
    <xf numFmtId="164" fontId="1" fillId="0" borderId="3" xfId="0" applyNumberFormat="1" applyFont="1" applyBorder="1"/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4" fontId="8" fillId="0" borderId="0" xfId="0" applyNumberFormat="1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B6F56-3783-4341-B028-603A54B5C4EB}">
  <dimension ref="A1:H87"/>
  <sheetViews>
    <sheetView tabSelected="1" workbookViewId="0">
      <selection activeCell="G78" sqref="G78"/>
    </sheetView>
  </sheetViews>
  <sheetFormatPr defaultColWidth="9.109375" defaultRowHeight="13.2" x14ac:dyDescent="0.25"/>
  <cols>
    <col min="1" max="1" width="5" style="4" customWidth="1"/>
    <col min="2" max="2" width="36.88671875" style="1" customWidth="1"/>
    <col min="3" max="3" width="12.6640625" style="1" customWidth="1"/>
    <col min="4" max="4" width="18.33203125" style="1" customWidth="1"/>
    <col min="5" max="5" width="18.109375" style="1" customWidth="1"/>
    <col min="6" max="7" width="11.44140625" style="1" customWidth="1"/>
    <col min="8" max="10" width="11" style="1" customWidth="1"/>
    <col min="11" max="11" width="15.6640625" style="1" customWidth="1"/>
    <col min="12" max="16384" width="9.109375" style="1"/>
  </cols>
  <sheetData>
    <row r="1" spans="1:8" ht="23.25" customHeight="1" x14ac:dyDescent="0.25">
      <c r="A1" s="25" t="s">
        <v>0</v>
      </c>
      <c r="B1" s="25"/>
      <c r="C1" s="25"/>
      <c r="D1" s="25"/>
      <c r="E1" s="26" t="s">
        <v>74</v>
      </c>
      <c r="F1" s="26"/>
      <c r="H1" s="2"/>
    </row>
    <row r="2" spans="1:8" ht="17.25" customHeight="1" x14ac:dyDescent="0.25">
      <c r="A2" s="25" t="s">
        <v>1</v>
      </c>
      <c r="B2" s="25"/>
      <c r="C2" s="17"/>
      <c r="D2" s="17"/>
      <c r="E2" s="27" t="s">
        <v>75</v>
      </c>
      <c r="F2" s="27"/>
      <c r="G2" s="5"/>
    </row>
    <row r="3" spans="1:8" ht="17.25" customHeight="1" x14ac:dyDescent="0.25">
      <c r="A3" s="25" t="s">
        <v>2</v>
      </c>
      <c r="B3" s="25"/>
      <c r="E3" s="28"/>
      <c r="F3" s="28"/>
      <c r="G3" s="5"/>
    </row>
    <row r="4" spans="1:8" ht="16.5" customHeight="1" x14ac:dyDescent="0.25">
      <c r="E4" s="28"/>
      <c r="F4" s="28"/>
      <c r="G4" s="5"/>
    </row>
    <row r="5" spans="1:8" ht="16.5" customHeight="1" x14ac:dyDescent="0.25">
      <c r="F5" s="5"/>
      <c r="G5" s="5"/>
    </row>
    <row r="6" spans="1:8" ht="21" customHeight="1" x14ac:dyDescent="0.25">
      <c r="A6" s="34" t="s">
        <v>79</v>
      </c>
      <c r="B6" s="34"/>
      <c r="C6" s="34"/>
      <c r="D6" s="34"/>
      <c r="E6" s="34"/>
    </row>
    <row r="7" spans="1:8" x14ac:dyDescent="0.25">
      <c r="A7" s="29"/>
      <c r="B7" s="29"/>
      <c r="C7" s="6"/>
    </row>
    <row r="8" spans="1:8" ht="15" customHeight="1" x14ac:dyDescent="0.25">
      <c r="A8" s="33" t="s">
        <v>3</v>
      </c>
      <c r="B8" s="33"/>
    </row>
    <row r="9" spans="1:8" x14ac:dyDescent="0.25">
      <c r="B9" s="4"/>
      <c r="C9" s="4"/>
    </row>
    <row r="10" spans="1:8" ht="27" customHeight="1" x14ac:dyDescent="0.25">
      <c r="A10" s="25" t="s">
        <v>4</v>
      </c>
      <c r="B10" s="25"/>
      <c r="C10" s="35" t="s">
        <v>73</v>
      </c>
      <c r="D10" s="35"/>
      <c r="E10" s="35"/>
    </row>
    <row r="11" spans="1:8" ht="15" customHeight="1" x14ac:dyDescent="0.25">
      <c r="A11" s="25" t="s">
        <v>5</v>
      </c>
      <c r="B11" s="25"/>
      <c r="C11" s="15" t="s">
        <v>76</v>
      </c>
    </row>
    <row r="12" spans="1:8" ht="15" customHeight="1" x14ac:dyDescent="0.25">
      <c r="A12" s="25" t="s">
        <v>6</v>
      </c>
      <c r="B12" s="25"/>
      <c r="C12" s="15">
        <v>45382</v>
      </c>
      <c r="D12" s="4"/>
    </row>
    <row r="13" spans="1:8" x14ac:dyDescent="0.25">
      <c r="C13" s="7"/>
      <c r="D13" s="7"/>
    </row>
    <row r="15" spans="1:8" ht="58.2" customHeight="1" x14ac:dyDescent="0.25">
      <c r="A15" s="8" t="s">
        <v>7</v>
      </c>
      <c r="B15" s="9" t="s">
        <v>8</v>
      </c>
      <c r="C15" s="10" t="s">
        <v>9</v>
      </c>
      <c r="D15" s="10" t="s">
        <v>77</v>
      </c>
      <c r="E15" s="10" t="s">
        <v>78</v>
      </c>
      <c r="F15" s="5"/>
      <c r="G15" s="5"/>
    </row>
    <row r="16" spans="1:8" x14ac:dyDescent="0.25">
      <c r="A16" s="11">
        <v>1</v>
      </c>
      <c r="B16" s="12" t="s">
        <v>10</v>
      </c>
      <c r="C16" s="12">
        <v>188719391</v>
      </c>
      <c r="D16" s="16"/>
      <c r="E16" s="20"/>
      <c r="F16" s="4"/>
      <c r="G16" s="18"/>
    </row>
    <row r="17" spans="1:7" x14ac:dyDescent="0.25">
      <c r="A17" s="11">
        <f>A16+1</f>
        <v>2</v>
      </c>
      <c r="B17" s="12" t="s">
        <v>11</v>
      </c>
      <c r="C17" s="12">
        <v>188706935</v>
      </c>
      <c r="D17" s="9"/>
      <c r="E17" s="21"/>
      <c r="F17" s="4"/>
      <c r="G17" s="19"/>
    </row>
    <row r="18" spans="1:7" x14ac:dyDescent="0.25">
      <c r="A18" s="11">
        <f t="shared" ref="A18:A75" si="0">A17+1</f>
        <v>3</v>
      </c>
      <c r="B18" s="12" t="s">
        <v>12</v>
      </c>
      <c r="C18" s="12">
        <v>188718528</v>
      </c>
      <c r="D18" s="9"/>
      <c r="E18" s="21"/>
      <c r="F18" s="4"/>
      <c r="G18" s="19"/>
    </row>
    <row r="19" spans="1:7" x14ac:dyDescent="0.25">
      <c r="A19" s="11">
        <f t="shared" si="0"/>
        <v>4</v>
      </c>
      <c r="B19" s="12" t="s">
        <v>13</v>
      </c>
      <c r="C19" s="12">
        <v>188774637</v>
      </c>
      <c r="D19" s="9"/>
      <c r="E19" s="21"/>
      <c r="F19" s="4"/>
      <c r="G19" s="19"/>
    </row>
    <row r="20" spans="1:7" x14ac:dyDescent="0.25">
      <c r="A20" s="11">
        <f t="shared" si="0"/>
        <v>5</v>
      </c>
      <c r="B20" s="12" t="s">
        <v>14</v>
      </c>
      <c r="C20" s="12">
        <v>188750166</v>
      </c>
      <c r="D20" s="9"/>
      <c r="E20" s="21"/>
      <c r="F20" s="4"/>
      <c r="G20" s="19"/>
    </row>
    <row r="21" spans="1:7" x14ac:dyDescent="0.25">
      <c r="A21" s="11">
        <f t="shared" si="0"/>
        <v>6</v>
      </c>
      <c r="B21" s="12" t="s">
        <v>15</v>
      </c>
      <c r="C21" s="12">
        <v>188642660</v>
      </c>
      <c r="D21" s="9"/>
      <c r="E21" s="21"/>
      <c r="F21" s="4"/>
      <c r="G21" s="19"/>
    </row>
    <row r="22" spans="1:7" x14ac:dyDescent="0.25">
      <c r="A22" s="11">
        <f t="shared" si="0"/>
        <v>7</v>
      </c>
      <c r="B22" s="12" t="s">
        <v>16</v>
      </c>
      <c r="C22" s="12">
        <v>188776264</v>
      </c>
      <c r="D22" s="9"/>
      <c r="E22" s="21"/>
      <c r="F22" s="4"/>
      <c r="G22" s="19"/>
    </row>
    <row r="23" spans="1:7" x14ac:dyDescent="0.25">
      <c r="A23" s="11">
        <f t="shared" si="0"/>
        <v>8</v>
      </c>
      <c r="B23" s="12" t="s">
        <v>17</v>
      </c>
      <c r="C23" s="12">
        <v>188756190</v>
      </c>
      <c r="D23" s="9"/>
      <c r="E23" s="21"/>
      <c r="F23" s="4"/>
      <c r="G23" s="19"/>
    </row>
    <row r="24" spans="1:7" x14ac:dyDescent="0.25">
      <c r="A24" s="11">
        <f t="shared" si="0"/>
        <v>9</v>
      </c>
      <c r="B24" s="12" t="s">
        <v>18</v>
      </c>
      <c r="C24" s="12">
        <v>288768350</v>
      </c>
      <c r="D24" s="9"/>
      <c r="E24" s="21"/>
      <c r="F24" s="4"/>
      <c r="G24" s="19"/>
    </row>
    <row r="25" spans="1:7" x14ac:dyDescent="0.25">
      <c r="A25" s="11">
        <f t="shared" si="0"/>
        <v>10</v>
      </c>
      <c r="B25" s="12" t="s">
        <v>19</v>
      </c>
      <c r="C25" s="12">
        <v>188769070</v>
      </c>
      <c r="D25" s="9"/>
      <c r="E25" s="21"/>
      <c r="F25" s="4"/>
      <c r="G25" s="19"/>
    </row>
    <row r="26" spans="1:7" x14ac:dyDescent="0.25">
      <c r="A26" s="11">
        <f t="shared" si="0"/>
        <v>11</v>
      </c>
      <c r="B26" s="12" t="s">
        <v>20</v>
      </c>
      <c r="C26" s="12">
        <v>288712070</v>
      </c>
      <c r="D26" s="9"/>
      <c r="E26" s="21"/>
      <c r="F26" s="4"/>
      <c r="G26" s="19"/>
    </row>
    <row r="27" spans="1:7" x14ac:dyDescent="0.25">
      <c r="A27" s="11">
        <f t="shared" si="0"/>
        <v>12</v>
      </c>
      <c r="B27" s="12" t="s">
        <v>21</v>
      </c>
      <c r="C27" s="12">
        <v>188713933</v>
      </c>
      <c r="D27" s="9"/>
      <c r="E27" s="21"/>
      <c r="F27" s="4"/>
      <c r="G27" s="19"/>
    </row>
    <row r="28" spans="1:7" x14ac:dyDescent="0.25">
      <c r="A28" s="11">
        <f t="shared" si="0"/>
        <v>13</v>
      </c>
      <c r="B28" s="12" t="s">
        <v>22</v>
      </c>
      <c r="C28" s="12">
        <v>188773916</v>
      </c>
      <c r="D28" s="9"/>
      <c r="E28" s="21"/>
      <c r="F28" s="4"/>
      <c r="G28" s="19"/>
    </row>
    <row r="29" spans="1:7" x14ac:dyDescent="0.25">
      <c r="A29" s="11">
        <f t="shared" si="0"/>
        <v>14</v>
      </c>
      <c r="B29" s="12" t="s">
        <v>23</v>
      </c>
      <c r="C29" s="12">
        <v>188751268</v>
      </c>
      <c r="D29" s="9"/>
      <c r="E29" s="21"/>
      <c r="F29" s="4"/>
      <c r="G29" s="19"/>
    </row>
    <row r="30" spans="1:7" x14ac:dyDescent="0.25">
      <c r="A30" s="11">
        <f t="shared" si="0"/>
        <v>15</v>
      </c>
      <c r="B30" s="12" t="s">
        <v>24</v>
      </c>
      <c r="C30" s="12">
        <v>188764867</v>
      </c>
      <c r="D30" s="9"/>
      <c r="E30" s="21"/>
      <c r="F30" s="4"/>
      <c r="G30" s="19"/>
    </row>
    <row r="31" spans="1:7" x14ac:dyDescent="0.25">
      <c r="A31" s="11">
        <f t="shared" si="0"/>
        <v>16</v>
      </c>
      <c r="B31" s="12" t="s">
        <v>25</v>
      </c>
      <c r="C31" s="12">
        <v>188756386</v>
      </c>
      <c r="D31" s="9"/>
      <c r="E31" s="21"/>
      <c r="F31" s="4"/>
      <c r="G31" s="19"/>
    </row>
    <row r="32" spans="1:7" x14ac:dyDescent="0.25">
      <c r="A32" s="11">
        <f t="shared" si="0"/>
        <v>17</v>
      </c>
      <c r="B32" s="12" t="s">
        <v>26</v>
      </c>
      <c r="C32" s="12">
        <v>188777932</v>
      </c>
      <c r="D32" s="9"/>
      <c r="E32" s="21"/>
      <c r="F32" s="4"/>
      <c r="G32" s="19"/>
    </row>
    <row r="33" spans="1:7" x14ac:dyDescent="0.25">
      <c r="A33" s="11">
        <f t="shared" si="0"/>
        <v>18</v>
      </c>
      <c r="B33" s="12" t="s">
        <v>27</v>
      </c>
      <c r="C33" s="12">
        <v>188768545</v>
      </c>
      <c r="D33" s="9"/>
      <c r="E33" s="21"/>
      <c r="F33" s="4"/>
      <c r="G33" s="19"/>
    </row>
    <row r="34" spans="1:7" x14ac:dyDescent="0.25">
      <c r="A34" s="11">
        <f t="shared" si="0"/>
        <v>19</v>
      </c>
      <c r="B34" s="12" t="s">
        <v>28</v>
      </c>
      <c r="C34" s="12">
        <v>188768730</v>
      </c>
      <c r="D34" s="9"/>
      <c r="E34" s="21"/>
      <c r="F34" s="4"/>
      <c r="G34" s="19"/>
    </row>
    <row r="35" spans="1:7" x14ac:dyDescent="0.25">
      <c r="A35" s="11">
        <f t="shared" si="0"/>
        <v>20</v>
      </c>
      <c r="B35" s="12" t="s">
        <v>29</v>
      </c>
      <c r="C35" s="12">
        <v>188710823</v>
      </c>
      <c r="D35" s="9"/>
      <c r="E35" s="21"/>
      <c r="F35" s="4"/>
      <c r="G35" s="19"/>
    </row>
    <row r="36" spans="1:7" x14ac:dyDescent="0.25">
      <c r="A36" s="11">
        <f t="shared" si="0"/>
        <v>21</v>
      </c>
      <c r="B36" s="12" t="s">
        <v>30</v>
      </c>
      <c r="C36" s="12">
        <v>188773688</v>
      </c>
      <c r="D36" s="9"/>
      <c r="E36" s="21"/>
      <c r="F36" s="4"/>
      <c r="G36" s="19"/>
    </row>
    <row r="37" spans="1:7" x14ac:dyDescent="0.25">
      <c r="A37" s="11">
        <f t="shared" si="0"/>
        <v>22</v>
      </c>
      <c r="B37" s="12" t="s">
        <v>31</v>
      </c>
      <c r="C37" s="12">
        <v>188715222</v>
      </c>
      <c r="D37" s="9"/>
      <c r="E37" s="21"/>
      <c r="F37" s="4"/>
      <c r="G37" s="19"/>
    </row>
    <row r="38" spans="1:7" x14ac:dyDescent="0.25">
      <c r="A38" s="11">
        <f t="shared" si="0"/>
        <v>23</v>
      </c>
      <c r="B38" s="12" t="s">
        <v>32</v>
      </c>
      <c r="C38" s="12">
        <v>188774975</v>
      </c>
      <c r="D38" s="9"/>
      <c r="E38" s="21"/>
      <c r="F38" s="4"/>
      <c r="G38" s="19"/>
    </row>
    <row r="39" spans="1:7" x14ac:dyDescent="0.25">
      <c r="A39" s="11">
        <f t="shared" si="0"/>
        <v>24</v>
      </c>
      <c r="B39" s="12" t="s">
        <v>33</v>
      </c>
      <c r="C39" s="12">
        <v>188714992</v>
      </c>
      <c r="D39" s="9"/>
      <c r="E39" s="21"/>
      <c r="F39" s="4"/>
      <c r="G39" s="19"/>
    </row>
    <row r="40" spans="1:7" x14ac:dyDescent="0.25">
      <c r="A40" s="11">
        <f t="shared" si="0"/>
        <v>25</v>
      </c>
      <c r="B40" s="12" t="s">
        <v>34</v>
      </c>
      <c r="C40" s="12">
        <v>188769113</v>
      </c>
      <c r="D40" s="9"/>
      <c r="E40" s="21"/>
      <c r="F40" s="4"/>
      <c r="G40" s="19"/>
    </row>
    <row r="41" spans="1:7" x14ac:dyDescent="0.25">
      <c r="A41" s="11">
        <f t="shared" si="0"/>
        <v>26</v>
      </c>
      <c r="B41" s="12" t="s">
        <v>35</v>
      </c>
      <c r="C41" s="12">
        <v>167371234</v>
      </c>
      <c r="D41" s="9"/>
      <c r="E41" s="21"/>
      <c r="F41" s="4"/>
      <c r="G41" s="19"/>
    </row>
    <row r="42" spans="1:7" x14ac:dyDescent="0.25">
      <c r="A42" s="11">
        <f t="shared" si="0"/>
        <v>27</v>
      </c>
      <c r="B42" s="12" t="s">
        <v>36</v>
      </c>
      <c r="C42" s="12">
        <v>188712799</v>
      </c>
      <c r="D42" s="9"/>
      <c r="E42" s="21"/>
      <c r="F42" s="4"/>
      <c r="G42" s="19"/>
    </row>
    <row r="43" spans="1:7" x14ac:dyDescent="0.25">
      <c r="A43" s="11">
        <f t="shared" si="0"/>
        <v>28</v>
      </c>
      <c r="B43" s="12" t="s">
        <v>37</v>
      </c>
      <c r="C43" s="12">
        <v>188754378</v>
      </c>
      <c r="D43" s="9"/>
      <c r="E43" s="21"/>
      <c r="F43" s="4"/>
      <c r="G43" s="19"/>
    </row>
    <row r="44" spans="1:7" x14ac:dyDescent="0.25">
      <c r="A44" s="11">
        <f t="shared" si="0"/>
        <v>29</v>
      </c>
      <c r="B44" s="12" t="s">
        <v>38</v>
      </c>
      <c r="C44" s="12">
        <v>188746659</v>
      </c>
      <c r="D44" s="9"/>
      <c r="E44" s="21"/>
      <c r="F44" s="4"/>
      <c r="G44" s="19"/>
    </row>
    <row r="45" spans="1:7" x14ac:dyDescent="0.25">
      <c r="A45" s="11">
        <f t="shared" si="0"/>
        <v>30</v>
      </c>
      <c r="B45" s="12" t="s">
        <v>39</v>
      </c>
      <c r="C45" s="12">
        <v>288733050</v>
      </c>
      <c r="D45" s="9"/>
      <c r="E45" s="21"/>
      <c r="F45" s="4"/>
      <c r="G45" s="19"/>
    </row>
    <row r="46" spans="1:7" x14ac:dyDescent="0.25">
      <c r="A46" s="11">
        <f t="shared" si="0"/>
        <v>31</v>
      </c>
      <c r="B46" s="12" t="s">
        <v>40</v>
      </c>
      <c r="C46" s="12">
        <v>125196077</v>
      </c>
      <c r="D46" s="9"/>
      <c r="E46" s="21"/>
      <c r="F46" s="4"/>
      <c r="G46" s="19"/>
    </row>
    <row r="47" spans="1:7" x14ac:dyDescent="0.25">
      <c r="A47" s="11">
        <f t="shared" si="0"/>
        <v>32</v>
      </c>
      <c r="B47" s="12" t="s">
        <v>41</v>
      </c>
      <c r="C47" s="12">
        <v>288724610</v>
      </c>
      <c r="D47" s="9"/>
      <c r="E47" s="21"/>
      <c r="F47" s="4"/>
      <c r="G47" s="19"/>
    </row>
    <row r="48" spans="1:7" x14ac:dyDescent="0.25">
      <c r="A48" s="11">
        <f t="shared" si="0"/>
        <v>33</v>
      </c>
      <c r="B48" s="12" t="s">
        <v>42</v>
      </c>
      <c r="C48" s="12">
        <v>188774594</v>
      </c>
      <c r="D48" s="9"/>
      <c r="E48" s="21"/>
      <c r="F48" s="4"/>
      <c r="G48" s="19"/>
    </row>
    <row r="49" spans="1:7" x14ac:dyDescent="0.25">
      <c r="A49" s="11">
        <f t="shared" si="0"/>
        <v>34</v>
      </c>
      <c r="B49" s="12" t="s">
        <v>43</v>
      </c>
      <c r="C49" s="12">
        <v>188753657</v>
      </c>
      <c r="D49" s="9"/>
      <c r="E49" s="21"/>
      <c r="F49" s="4"/>
      <c r="G49" s="19"/>
    </row>
    <row r="50" spans="1:7" x14ac:dyDescent="0.25">
      <c r="A50" s="11">
        <f t="shared" si="0"/>
        <v>35</v>
      </c>
      <c r="B50" s="12" t="s">
        <v>44</v>
      </c>
      <c r="C50" s="12">
        <v>188714469</v>
      </c>
      <c r="D50" s="9"/>
      <c r="E50" s="21"/>
      <c r="F50" s="4"/>
      <c r="G50" s="19"/>
    </row>
    <row r="51" spans="1:7" x14ac:dyDescent="0.25">
      <c r="A51" s="11">
        <f t="shared" si="0"/>
        <v>36</v>
      </c>
      <c r="B51" s="12" t="s">
        <v>45</v>
      </c>
      <c r="C51" s="12">
        <v>288742590</v>
      </c>
      <c r="D51" s="9"/>
      <c r="E51" s="21"/>
      <c r="F51" s="4"/>
      <c r="G51" s="19"/>
    </row>
    <row r="52" spans="1:7" x14ac:dyDescent="0.25">
      <c r="A52" s="11">
        <f t="shared" si="0"/>
        <v>37</v>
      </c>
      <c r="B52" s="12" t="s">
        <v>46</v>
      </c>
      <c r="C52" s="12">
        <v>188726247</v>
      </c>
      <c r="D52" s="9"/>
      <c r="E52" s="21"/>
      <c r="F52" s="4"/>
      <c r="G52" s="19"/>
    </row>
    <row r="53" spans="1:7" x14ac:dyDescent="0.25">
      <c r="A53" s="11">
        <f t="shared" si="0"/>
        <v>38</v>
      </c>
      <c r="B53" s="12" t="s">
        <v>47</v>
      </c>
      <c r="C53" s="12">
        <v>288740810</v>
      </c>
      <c r="D53" s="9"/>
      <c r="E53" s="21"/>
      <c r="F53" s="4"/>
      <c r="G53" s="19"/>
    </row>
    <row r="54" spans="1:7" x14ac:dyDescent="0.25">
      <c r="A54" s="11">
        <f t="shared" si="0"/>
        <v>39</v>
      </c>
      <c r="B54" s="12" t="s">
        <v>48</v>
      </c>
      <c r="C54" s="12">
        <v>188747184</v>
      </c>
      <c r="D54" s="9"/>
      <c r="E54" s="21"/>
      <c r="F54" s="4"/>
      <c r="G54" s="19"/>
    </row>
    <row r="55" spans="1:7" x14ac:dyDescent="0.25">
      <c r="A55" s="11">
        <f t="shared" si="0"/>
        <v>40</v>
      </c>
      <c r="B55" s="12" t="s">
        <v>49</v>
      </c>
      <c r="C55" s="12">
        <v>188772248</v>
      </c>
      <c r="D55" s="9"/>
      <c r="E55" s="21"/>
      <c r="F55" s="4"/>
      <c r="G55" s="19"/>
    </row>
    <row r="56" spans="1:7" x14ac:dyDescent="0.25">
      <c r="A56" s="11">
        <f t="shared" si="0"/>
        <v>41</v>
      </c>
      <c r="B56" s="12" t="s">
        <v>50</v>
      </c>
      <c r="C56" s="12">
        <v>188751834</v>
      </c>
      <c r="D56" s="9"/>
      <c r="E56" s="21"/>
      <c r="F56" s="4"/>
      <c r="G56" s="19"/>
    </row>
    <row r="57" spans="1:7" x14ac:dyDescent="0.25">
      <c r="A57" s="11">
        <f t="shared" si="0"/>
        <v>42</v>
      </c>
      <c r="B57" s="12" t="s">
        <v>51</v>
      </c>
      <c r="C57" s="12">
        <v>188772814</v>
      </c>
      <c r="D57" s="9"/>
      <c r="E57" s="21"/>
      <c r="F57" s="4"/>
      <c r="G57" s="19"/>
    </row>
    <row r="58" spans="1:7" x14ac:dyDescent="0.25">
      <c r="A58" s="11">
        <f t="shared" si="0"/>
        <v>43</v>
      </c>
      <c r="B58" s="12" t="s">
        <v>52</v>
      </c>
      <c r="C58" s="12">
        <v>188718713</v>
      </c>
      <c r="D58" s="9"/>
      <c r="E58" s="21"/>
      <c r="F58" s="4"/>
      <c r="G58" s="19"/>
    </row>
    <row r="59" spans="1:7" x14ac:dyDescent="0.25">
      <c r="A59" s="11">
        <f t="shared" si="0"/>
        <v>44</v>
      </c>
      <c r="B59" s="12" t="s">
        <v>53</v>
      </c>
      <c r="C59" s="12">
        <v>188771865</v>
      </c>
      <c r="D59" s="9"/>
      <c r="E59" s="21"/>
      <c r="F59" s="4"/>
      <c r="G59" s="19"/>
    </row>
    <row r="60" spans="1:7" x14ac:dyDescent="0.25">
      <c r="A60" s="11">
        <f t="shared" si="0"/>
        <v>45</v>
      </c>
      <c r="B60" s="12" t="s">
        <v>54</v>
      </c>
      <c r="C60" s="12">
        <v>188726051</v>
      </c>
      <c r="D60" s="9"/>
      <c r="E60" s="21"/>
      <c r="F60" s="4"/>
      <c r="G60" s="19"/>
    </row>
    <row r="61" spans="1:7" x14ac:dyDescent="0.25">
      <c r="A61" s="11">
        <f t="shared" si="0"/>
        <v>46</v>
      </c>
      <c r="B61" s="12" t="s">
        <v>55</v>
      </c>
      <c r="C61" s="12">
        <v>188773720</v>
      </c>
      <c r="D61" s="9"/>
      <c r="E61" s="21"/>
      <c r="F61" s="4"/>
      <c r="G61" s="19"/>
    </row>
    <row r="62" spans="1:7" x14ac:dyDescent="0.25">
      <c r="A62" s="11">
        <f t="shared" si="0"/>
        <v>47</v>
      </c>
      <c r="B62" s="12" t="s">
        <v>56</v>
      </c>
      <c r="C62" s="12">
        <v>188723322</v>
      </c>
      <c r="D62" s="9"/>
      <c r="E62" s="21"/>
      <c r="F62" s="4"/>
      <c r="G62" s="19"/>
    </row>
    <row r="63" spans="1:7" x14ac:dyDescent="0.25">
      <c r="A63" s="11">
        <f t="shared" si="0"/>
        <v>48</v>
      </c>
      <c r="B63" s="12" t="s">
        <v>57</v>
      </c>
      <c r="C63" s="12">
        <v>188722373</v>
      </c>
      <c r="D63" s="9"/>
      <c r="E63" s="21"/>
      <c r="F63" s="4"/>
      <c r="G63" s="19"/>
    </row>
    <row r="64" spans="1:7" x14ac:dyDescent="0.25">
      <c r="A64" s="11">
        <f t="shared" si="0"/>
        <v>49</v>
      </c>
      <c r="B64" s="12" t="s">
        <v>58</v>
      </c>
      <c r="C64" s="12">
        <v>188766722</v>
      </c>
      <c r="D64" s="9"/>
      <c r="E64" s="21"/>
      <c r="F64" s="4"/>
      <c r="G64" s="19"/>
    </row>
    <row r="65" spans="1:7" x14ac:dyDescent="0.25">
      <c r="A65" s="11">
        <f t="shared" si="0"/>
        <v>50</v>
      </c>
      <c r="B65" s="12" t="s">
        <v>59</v>
      </c>
      <c r="C65" s="12">
        <v>188737457</v>
      </c>
      <c r="D65" s="9"/>
      <c r="E65" s="21"/>
      <c r="F65" s="4"/>
      <c r="G65" s="19"/>
    </row>
    <row r="66" spans="1:7" x14ac:dyDescent="0.25">
      <c r="A66" s="11">
        <f t="shared" si="0"/>
        <v>51</v>
      </c>
      <c r="B66" s="12" t="s">
        <v>60</v>
      </c>
      <c r="C66" s="12">
        <v>180878299</v>
      </c>
      <c r="D66" s="9"/>
      <c r="E66" s="21"/>
      <c r="F66" s="4"/>
      <c r="G66" s="19"/>
    </row>
    <row r="67" spans="1:7" x14ac:dyDescent="0.25">
      <c r="A67" s="11">
        <f t="shared" si="0"/>
        <v>52</v>
      </c>
      <c r="B67" s="12" t="s">
        <v>61</v>
      </c>
      <c r="C67" s="12">
        <v>181626536</v>
      </c>
      <c r="D67" s="9"/>
      <c r="E67" s="21"/>
      <c r="F67" s="4"/>
      <c r="G67" s="19"/>
    </row>
    <row r="68" spans="1:7" x14ac:dyDescent="0.25">
      <c r="A68" s="11">
        <f t="shared" si="0"/>
        <v>53</v>
      </c>
      <c r="B68" s="12" t="s">
        <v>62</v>
      </c>
      <c r="C68" s="12">
        <v>188752174</v>
      </c>
      <c r="D68" s="9"/>
      <c r="E68" s="21"/>
      <c r="F68" s="4"/>
      <c r="G68" s="19"/>
    </row>
    <row r="69" spans="1:7" x14ac:dyDescent="0.25">
      <c r="A69" s="11">
        <f t="shared" si="0"/>
        <v>54</v>
      </c>
      <c r="B69" s="12" t="s">
        <v>63</v>
      </c>
      <c r="C69" s="12">
        <v>188710442</v>
      </c>
      <c r="D69" s="9"/>
      <c r="E69" s="21"/>
      <c r="F69" s="4"/>
      <c r="G69" s="19"/>
    </row>
    <row r="70" spans="1:7" x14ac:dyDescent="0.25">
      <c r="A70" s="11">
        <f t="shared" si="0"/>
        <v>55</v>
      </c>
      <c r="B70" s="12" t="s">
        <v>64</v>
      </c>
      <c r="C70" s="13">
        <v>188773873</v>
      </c>
      <c r="D70" s="9"/>
      <c r="E70" s="21"/>
      <c r="F70" s="4"/>
      <c r="G70" s="19"/>
    </row>
    <row r="71" spans="1:7" x14ac:dyDescent="0.25">
      <c r="A71" s="11">
        <f t="shared" si="0"/>
        <v>56</v>
      </c>
      <c r="B71" s="12" t="s">
        <v>65</v>
      </c>
      <c r="C71" s="12">
        <v>188774441</v>
      </c>
      <c r="D71" s="9"/>
      <c r="E71" s="21"/>
      <c r="F71" s="4"/>
      <c r="G71" s="19"/>
    </row>
    <row r="72" spans="1:7" x14ac:dyDescent="0.25">
      <c r="A72" s="11">
        <f t="shared" si="0"/>
        <v>57</v>
      </c>
      <c r="B72" s="12" t="s">
        <v>66</v>
      </c>
      <c r="C72" s="14">
        <v>188710061</v>
      </c>
      <c r="D72" s="9"/>
      <c r="E72" s="21"/>
      <c r="F72" s="4"/>
      <c r="G72" s="19"/>
    </row>
    <row r="73" spans="1:7" x14ac:dyDescent="0.25">
      <c r="A73" s="11">
        <f t="shared" si="0"/>
        <v>58</v>
      </c>
      <c r="B73" s="12" t="s">
        <v>67</v>
      </c>
      <c r="C73" s="12">
        <v>188708224</v>
      </c>
      <c r="D73" s="9"/>
      <c r="E73" s="21"/>
      <c r="F73" s="4"/>
      <c r="G73" s="19"/>
    </row>
    <row r="74" spans="1:7" x14ac:dyDescent="0.25">
      <c r="A74" s="11">
        <f t="shared" si="0"/>
        <v>59</v>
      </c>
      <c r="B74" s="12" t="s">
        <v>68</v>
      </c>
      <c r="C74" s="12">
        <v>188711925</v>
      </c>
      <c r="D74" s="9"/>
      <c r="E74" s="21"/>
      <c r="F74" s="4"/>
      <c r="G74" s="19"/>
    </row>
    <row r="75" spans="1:7" x14ac:dyDescent="0.25">
      <c r="A75" s="11">
        <f t="shared" si="0"/>
        <v>60</v>
      </c>
      <c r="B75" s="12" t="s">
        <v>69</v>
      </c>
      <c r="C75" s="12">
        <v>188753461</v>
      </c>
      <c r="D75" s="9"/>
      <c r="E75" s="21"/>
      <c r="F75" s="4"/>
      <c r="G75" s="19"/>
    </row>
    <row r="76" spans="1:7" x14ac:dyDescent="0.25">
      <c r="A76" s="9"/>
      <c r="B76" s="9" t="s">
        <v>70</v>
      </c>
      <c r="C76" s="9"/>
      <c r="D76" s="9"/>
      <c r="E76" s="21">
        <f>SUM(E16:E75)</f>
        <v>0</v>
      </c>
      <c r="F76" s="4"/>
      <c r="G76" s="19"/>
    </row>
    <row r="77" spans="1:7" ht="26.4" customHeight="1" x14ac:dyDescent="0.25">
      <c r="A77" s="28" t="s">
        <v>85</v>
      </c>
      <c r="B77" s="28"/>
      <c r="C77" s="28"/>
      <c r="D77" s="28"/>
      <c r="E77" s="28"/>
      <c r="F77" s="4"/>
      <c r="G77" s="19"/>
    </row>
    <row r="78" spans="1:7" ht="24.6" customHeight="1" x14ac:dyDescent="0.25">
      <c r="A78" s="28" t="s">
        <v>87</v>
      </c>
      <c r="B78" s="28"/>
      <c r="C78" s="28"/>
      <c r="D78" s="28"/>
      <c r="E78" s="28"/>
      <c r="F78" s="4"/>
      <c r="G78" s="24" t="s">
        <v>84</v>
      </c>
    </row>
    <row r="79" spans="1:7" ht="28.2" customHeight="1" x14ac:dyDescent="0.25">
      <c r="A79" s="28" t="s">
        <v>80</v>
      </c>
      <c r="B79" s="28"/>
      <c r="C79" s="28"/>
      <c r="D79" s="28"/>
      <c r="E79" s="28"/>
      <c r="F79" s="4"/>
      <c r="G79" s="24" t="s">
        <v>86</v>
      </c>
    </row>
    <row r="80" spans="1:7" ht="28.5" customHeight="1" x14ac:dyDescent="0.25">
      <c r="A80" s="28" t="s">
        <v>82</v>
      </c>
      <c r="B80" s="28"/>
      <c r="C80" s="28"/>
      <c r="D80" s="28"/>
      <c r="E80" s="28"/>
      <c r="F80" s="5"/>
      <c r="G80" s="5"/>
    </row>
    <row r="81" spans="1:7" ht="26.4" customHeight="1" x14ac:dyDescent="0.25">
      <c r="A81" s="30" t="s">
        <v>83</v>
      </c>
      <c r="B81" s="30"/>
      <c r="C81" s="30"/>
      <c r="D81" s="30"/>
      <c r="E81" s="30"/>
      <c r="F81" s="22"/>
      <c r="G81" s="22"/>
    </row>
    <row r="82" spans="1:7" ht="13.5" customHeight="1" x14ac:dyDescent="0.25">
      <c r="A82" s="3"/>
      <c r="B82" s="3"/>
      <c r="C82" s="3"/>
      <c r="D82" s="3"/>
      <c r="E82" s="3"/>
    </row>
    <row r="83" spans="1:7" x14ac:dyDescent="0.25">
      <c r="A83" s="29"/>
      <c r="B83" s="29"/>
      <c r="D83" s="32"/>
      <c r="E83" s="32"/>
      <c r="F83" s="23"/>
    </row>
    <row r="84" spans="1:7" ht="24.75" customHeight="1" x14ac:dyDescent="0.25">
      <c r="A84" s="27" t="s">
        <v>71</v>
      </c>
      <c r="B84" s="27"/>
      <c r="D84" s="31" t="s">
        <v>81</v>
      </c>
      <c r="E84" s="31"/>
      <c r="F84" s="23"/>
    </row>
    <row r="86" spans="1:7" x14ac:dyDescent="0.25">
      <c r="A86" s="29"/>
      <c r="B86" s="29"/>
    </row>
    <row r="87" spans="1:7" ht="28.5" customHeight="1" x14ac:dyDescent="0.25">
      <c r="A87" s="27" t="s">
        <v>72</v>
      </c>
      <c r="B87" s="27"/>
    </row>
  </sheetData>
  <mergeCells count="23">
    <mergeCell ref="A11:B11"/>
    <mergeCell ref="A6:E6"/>
    <mergeCell ref="C10:E10"/>
    <mergeCell ref="A79:E79"/>
    <mergeCell ref="A80:E80"/>
    <mergeCell ref="A77:E77"/>
    <mergeCell ref="A78:E78"/>
    <mergeCell ref="A1:D1"/>
    <mergeCell ref="E1:F1"/>
    <mergeCell ref="E2:F4"/>
    <mergeCell ref="A86:B86"/>
    <mergeCell ref="A87:B87"/>
    <mergeCell ref="A83:B83"/>
    <mergeCell ref="A84:B84"/>
    <mergeCell ref="A81:E81"/>
    <mergeCell ref="D84:E84"/>
    <mergeCell ref="D83:E83"/>
    <mergeCell ref="A12:B12"/>
    <mergeCell ref="A2:B2"/>
    <mergeCell ref="A3:B3"/>
    <mergeCell ref="A7:B7"/>
    <mergeCell ref="A8:B8"/>
    <mergeCell ref="A10:B10"/>
  </mergeCells>
  <pageMargins left="0.51181102362204722" right="0.51181102362204722" top="0.55118110236220474" bottom="0.55118110236220474" header="0.31496062992125984" footer="0.31496062992125984"/>
  <pageSetup paperSize="9" scale="75" orientation="portrait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ngimo priedas" ma:contentTypeID="0x010100EB64655E70C241FABF833EE3AF0D724A0007BBCD5F705848F083D4044423E541F40058C7A48EB72B8943A07FEEFFB55FA491" ma:contentTypeVersion="8" ma:contentTypeDescription="" ma:contentTypeScope="" ma:versionID="3c248466627781a20de90323dbdb1b31">
  <xsd:schema xmlns:xsd="http://www.w3.org/2001/XMLSchema" xmlns:xs="http://www.w3.org/2001/XMLSchema" xmlns:p="http://schemas.microsoft.com/office/2006/metadata/properties" xmlns:ns2="4b2e9d09-07c5-42d4-ad0a-92e216c40b99" targetNamespace="http://schemas.microsoft.com/office/2006/metadata/properties" ma:root="true" ma:fieldsID="93890db31773db4af969633f9ce9588b" ns2:_="">
    <xsd:import namespace="4b2e9d09-07c5-42d4-ad0a-92e216c40b99"/>
    <xsd:element name="properties">
      <xsd:complexType>
        <xsd:sequence>
          <xsd:element name="documentManagement">
            <xsd:complexType>
              <xsd:all>
                <xsd:element ref="ns2:DmsDocArchiveState" minOccurs="0"/>
                <xsd:element ref="ns2:DmsDocForm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ArchiveState" ma:index="2" nillable="true" ma:displayName="Archyvavimo būsena" ma:description="" ma:internalName="DmsDocArchiveState">
      <xsd:simpleType>
        <xsd:restriction base="dms:Text">
          <xsd:maxLength value="255"/>
        </xsd:restriction>
      </xsd:simpleType>
    </xsd:element>
    <xsd:element name="DmsDocFormNumber" ma:index="3" nillable="true" ma:displayName="Formos numeris" ma:description="" ma:internalName="DmsDocForm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urinio tipas"/>
        <xsd:element ref="dc:title" minOccurs="0" maxOccurs="1" ma:index="1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DocFormNumber xmlns="4b2e9d09-07c5-42d4-ad0a-92e216c40b99" xsi:nil="true"/>
    <DmsDocArchiveState xmlns="4b2e9d09-07c5-42d4-ad0a-92e216c40b99" xsi:nil="true"/>
  </documentManagement>
</p:properties>
</file>

<file path=customXml/itemProps1.xml><?xml version="1.0" encoding="utf-8"?>
<ds:datastoreItem xmlns:ds="http://schemas.openxmlformats.org/officeDocument/2006/customXml" ds:itemID="{9D099D29-718F-4AE8-A0E5-5C44CCED0B9A}"/>
</file>

<file path=customXml/itemProps2.xml><?xml version="1.0" encoding="utf-8"?>
<ds:datastoreItem xmlns:ds="http://schemas.openxmlformats.org/officeDocument/2006/customXml" ds:itemID="{C6E9DB59-15F0-4463-B2D1-A196FA64B2EB}"/>
</file>

<file path=customXml/itemProps3.xml><?xml version="1.0" encoding="utf-8"?>
<ds:datastoreItem xmlns:ds="http://schemas.openxmlformats.org/officeDocument/2006/customXml" ds:itemID="{D91D7B91-81CE-4338-AE32-3400ADB512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 priedas</vt:lpstr>
      <vt:lpstr>'1 priedas'!Print_Area</vt:lpstr>
      <vt:lpstr>'1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 priedas_Ataskaita_apie_maisto_produktu_kieki_perduota_atiduotuvei</dc:title>
  <dc:creator>Gražina Rimšienė</dc:creator>
  <cp:lastModifiedBy>Gintarė Zizienė</cp:lastModifiedBy>
  <cp:lastPrinted>2024-01-16T02:20:14Z</cp:lastPrinted>
  <dcterms:created xsi:type="dcterms:W3CDTF">2023-12-05T06:52:33Z</dcterms:created>
  <dcterms:modified xsi:type="dcterms:W3CDTF">2024-01-22T11:02:24Z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0x010100EB64655E70C241FABF833EE3AF0D724A0007BBCD5F705848F083D4044423E541F40058C7A48EB72B8943A07FEEFFB55FA491</vt:lpwstr>
  </property>
  <property fmtid="{D5CDD505-2E9C-101B-9397-08002B2CF9AE}" pid="3" name="DmsWaitingForSign">
    <vt:bool>true</vt:bool>
  </property>
  <property fmtid="{D5CDD505-2E9C-101B-9397-08002B2CF9AE}" pid="4" name="DmsDocPrepDocumentIncludedInAdoc">
    <vt:bool>true</vt:bool>
  </property>
</Properties>
</file>