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4-01-29 B SPREND\"/>
    </mc:Choice>
  </mc:AlternateContent>
  <bookViews>
    <workbookView xWindow="0" yWindow="0" windowWidth="28800" windowHeight="12330"/>
  </bookViews>
  <sheets>
    <sheet name="8 priedas, likučiai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56" i="1"/>
  <c r="C33" i="1"/>
  <c r="C21" i="1"/>
  <c r="C17" i="1" l="1"/>
  <c r="C25" i="1" l="1"/>
  <c r="C32" i="1"/>
  <c r="C12" i="1" l="1"/>
  <c r="C11" i="1" s="1"/>
  <c r="C14" i="1"/>
  <c r="C24" i="1"/>
  <c r="C30" i="1"/>
  <c r="C29" i="1" s="1"/>
  <c r="C20" i="1"/>
  <c r="C16" i="1"/>
  <c r="C37" i="1"/>
  <c r="C55" i="1"/>
  <c r="C60" i="1"/>
  <c r="C59" i="1" s="1"/>
  <c r="C62" i="1" l="1"/>
</calcChain>
</file>

<file path=xl/sharedStrings.xml><?xml version="1.0" encoding="utf-8"?>
<sst xmlns="http://schemas.openxmlformats.org/spreadsheetml/2006/main" count="113" uniqueCount="106">
  <si>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</si>
  <si>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</si>
  <si>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</si>
  <si>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</si>
  <si>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</si>
  <si>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</si>
  <si>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</si>
  <si>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</si>
  <si>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</si>
  <si>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</si>
  <si>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</si>
  <si>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>1.1.1</t>
  </si>
  <si>
    <t>1.2</t>
  </si>
  <si>
    <t>1.2.1</t>
  </si>
  <si>
    <t>2.1</t>
  </si>
  <si>
    <t xml:space="preserve">Įstaigos pajamos savivaldybės socialinių būstų/patalpų remontui ir plėtrai </t>
  </si>
  <si>
    <t>2.1.1</t>
  </si>
  <si>
    <t>2.1.2</t>
  </si>
  <si>
    <t>3.1</t>
  </si>
  <si>
    <t>3.1.1</t>
  </si>
  <si>
    <t>4.1</t>
  </si>
  <si>
    <t>Savivaldybės aplinkos apsaugos rėmimo specialiajai programai įgyvendinti</t>
  </si>
  <si>
    <t>4.1.1</t>
  </si>
  <si>
    <t>5.1</t>
  </si>
  <si>
    <t>5.1.1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</si>
  <si>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</si>
  <si>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</si>
  <si>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</si>
  <si>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</si>
  <si>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</si>
  <si>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</si>
  <si>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</si>
  <si>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</si>
  <si>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</si>
  <si>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</si>
  <si>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</si>
  <si>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</si>
  <si>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</si>
  <si>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</si>
  <si>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</si>
  <si>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</si>
  <si>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</si>
  <si>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</si>
  <si>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</si>
  <si>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</si>
  <si>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</si>
  <si>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</si>
  <si>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8.1</t>
  </si>
  <si>
    <t>8.1.1</t>
  </si>
  <si>
    <t>8.1.2</t>
  </si>
  <si>
    <t>Dienos veiklos centras</t>
  </si>
  <si>
    <t>Kretingos socialinių paslaugų centras</t>
  </si>
  <si>
    <t>9.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</si>
  <si>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</si>
  <si>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</si>
  <si>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</si>
  <si>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</si>
  <si>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</si>
  <si>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</si>
  <si>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</si>
  <si>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</si>
  <si>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</si>
  <si>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</si>
  <si>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</si>
  <si>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</si>
  <si>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</si>
  <si>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</si>
  <si>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</si>
  <si>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</si>
  <si>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</si>
  <si>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</si>
  <si>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</si>
  <si>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</si>
  <si>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 xml:space="preserve">                                                                                       PATVIRTINTA</t>
  </si>
  <si>
    <t xml:space="preserve">                                                                                       Kretingos rajono savivaldybės tarybos</t>
  </si>
  <si>
    <t xml:space="preserve">                                                                                       8  priedas</t>
  </si>
  <si>
    <t>4.1.3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</si>
  <si>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</si>
  <si>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</si>
  <si>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</si>
  <si>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</si>
  <si>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</si>
  <si>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</si>
  <si>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</si>
  <si>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</si>
  <si>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</si>
  <si>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</si>
  <si>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</si>
  <si>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</si>
  <si>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>Tūkst. Eur</t>
  </si>
  <si>
    <t xml:space="preserve">                                                                                       2024 m. vasario   d. sprendimu Nr. T2-</t>
  </si>
  <si>
    <t>Sporto mokykla, įskaitant Kretingos sporto centrą</t>
  </si>
  <si>
    <t>6.1.3</t>
  </si>
  <si>
    <t>Vyskupo Motiejaus Valančiaus gimtinės muziejus</t>
  </si>
  <si>
    <t>3.1.2</t>
  </si>
  <si>
    <t>Projektas</t>
  </si>
  <si>
    <t>Infrastruktūros įmokos, skirtos inžinerinei infrakstruktūrai finansuoti ir kompensacijoms sumokėti</t>
  </si>
  <si>
    <t>Bendroji programa  (01)</t>
  </si>
  <si>
    <t>Seniūnijų programa (02)</t>
  </si>
  <si>
    <t>Strateginio planavimo ir investicijų programa (04)</t>
  </si>
  <si>
    <t>Vietinio ūkio ir turto valdymo programa (05)</t>
  </si>
  <si>
    <t>Sveikatos apsaugos programa (06)</t>
  </si>
  <si>
    <t>Kultūros programa (07)</t>
  </si>
  <si>
    <t>Švietimo programa (08)</t>
  </si>
  <si>
    <t>Socialinės paramos programa (09)</t>
  </si>
  <si>
    <t>Architektūros ir teritorijų planavimo programa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</si>
</sst>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164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topLeftCell="A4" zoomScale="160" zoomScaleNormal="160" workbookViewId="0">
      <selection activeCell="B59" sqref="B59"/>
    </sheetView>
  </sheetViews>
  <sheetFormatPr defaultColWidth="8.85546875" defaultRowHeight="12.75" x14ac:dyDescent="0.2"/>
  <cols>
    <col min="1" max="1" width="7.140625" style="8" customWidth="1"/>
    <col min="2" max="2" width="61.140625" customWidth="1"/>
    <col min="3" max="3" width="9.28515625" customWidth="1"/>
    <col min="4" max="4" width="8.42578125" customWidth="1"/>
    <col min="5" max="5" width="9.140625" customWidth="1"/>
  </cols>
  <sheetData>
    <row r="1" spans="1:5" ht="15" x14ac:dyDescent="0.25">
      <c r="B1" s="22" t="s">
        <v>73</v>
      </c>
      <c r="C1" s="22"/>
      <c r="D1" s="22" t="s">
        <v>95</v>
      </c>
      <c r="E1" s="22"/>
    </row>
    <row r="2" spans="1:5" ht="15" x14ac:dyDescent="0.25">
      <c r="A2" s="7"/>
      <c r="B2" s="2" t="s">
        <v>74</v>
      </c>
      <c r="C2" s="2"/>
      <c r="D2" s="2"/>
      <c r="E2" s="2"/>
    </row>
    <row r="3" spans="1:5" ht="15" x14ac:dyDescent="0.25">
      <c r="A3" s="7"/>
      <c r="B3" s="2" t="s">
        <v>90</v>
      </c>
      <c r="C3" s="2"/>
      <c r="D3" s="2"/>
      <c r="E3" s="2"/>
    </row>
    <row r="4" spans="1:5" ht="15" x14ac:dyDescent="0.25">
      <c r="A4" s="7"/>
      <c r="B4" s="2" t="s">
        <v>75</v>
      </c>
      <c r="C4" s="2"/>
      <c r="D4" s="2"/>
      <c r="E4" s="2"/>
    </row>
    <row r="5" spans="1:5" ht="15" x14ac:dyDescent="0.25">
      <c r="A5" s="7"/>
      <c r="B5" s="1"/>
      <c r="C5" s="2"/>
      <c r="D5" s="2"/>
      <c r="E5" s="2"/>
    </row>
    <row r="6" spans="1:5" ht="17.25" customHeight="1" x14ac:dyDescent="0.3">
      <c r="A6" s="53" t="s">
        <v>56</v>
      </c>
      <c r="B6" s="53"/>
      <c r="C6" s="53"/>
      <c r="D6" s="50"/>
      <c r="E6" s="50"/>
    </row>
    <row r="7" spans="1:5" ht="15" customHeight="1" x14ac:dyDescent="0.2">
      <c r="A7" s="16"/>
      <c r="B7" s="16"/>
      <c r="C7" s="16"/>
      <c r="D7" s="16"/>
      <c r="E7" s="16"/>
    </row>
    <row r="8" spans="1:5" x14ac:dyDescent="0.2">
      <c r="A8" s="7"/>
      <c r="B8" s="1"/>
      <c r="C8" s="1" t="s">
        <v>89</v>
      </c>
      <c r="D8" s="1"/>
      <c r="E8" s="1"/>
    </row>
    <row r="9" spans="1:5" ht="39" customHeight="1" x14ac:dyDescent="0.2">
      <c r="A9" s="41" t="s">
        <v>61</v>
      </c>
      <c r="B9" s="43" t="s">
        <v>83</v>
      </c>
      <c r="C9" s="42" t="s">
        <v>62</v>
      </c>
      <c r="D9" s="1"/>
      <c r="E9" s="1"/>
    </row>
    <row r="10" spans="1:5" ht="12.75" customHeight="1" x14ac:dyDescent="0.2">
      <c r="A10" s="36">
        <v>1</v>
      </c>
      <c r="B10" s="37">
        <v>2</v>
      </c>
      <c r="C10" s="38">
        <v>3</v>
      </c>
    </row>
    <row r="11" spans="1:5" ht="15" customHeight="1" x14ac:dyDescent="0.2">
      <c r="A11" s="39" t="s">
        <v>5</v>
      </c>
      <c r="B11" s="24" t="s">
        <v>97</v>
      </c>
      <c r="C11" s="44">
        <f>C12</f>
        <v>36.700000000000003</v>
      </c>
    </row>
    <row r="12" spans="1:5" ht="12.75" customHeight="1" x14ac:dyDescent="0.2">
      <c r="A12" s="18" t="s">
        <v>1</v>
      </c>
      <c r="B12" s="20" t="s">
        <v>2</v>
      </c>
      <c r="C12" s="44">
        <f>C13</f>
        <v>36.700000000000003</v>
      </c>
    </row>
    <row r="13" spans="1:5" ht="15.75" customHeight="1" x14ac:dyDescent="0.25">
      <c r="A13" s="49" t="s">
        <v>11</v>
      </c>
      <c r="B13" s="25" t="s">
        <v>10</v>
      </c>
      <c r="C13" s="45">
        <v>36.700000000000003</v>
      </c>
      <c r="D13" s="29"/>
    </row>
    <row r="14" spans="1:5" ht="30" customHeight="1" x14ac:dyDescent="0.2">
      <c r="A14" s="27" t="s">
        <v>12</v>
      </c>
      <c r="B14" s="21" t="s">
        <v>84</v>
      </c>
      <c r="C14" s="44">
        <f>C15</f>
        <v>1453.8430000000001</v>
      </c>
    </row>
    <row r="15" spans="1:5" ht="15" x14ac:dyDescent="0.25">
      <c r="A15" s="49" t="s">
        <v>13</v>
      </c>
      <c r="B15" s="40" t="s">
        <v>63</v>
      </c>
      <c r="C15" s="45">
        <v>1453.8430000000001</v>
      </c>
      <c r="D15" s="29"/>
    </row>
    <row r="16" spans="1:5" ht="14.25" x14ac:dyDescent="0.2">
      <c r="A16" s="18" t="s">
        <v>6</v>
      </c>
      <c r="B16" s="21" t="s">
        <v>98</v>
      </c>
      <c r="C16" s="44">
        <f>C17</f>
        <v>377.74700000000001</v>
      </c>
    </row>
    <row r="17" spans="1:8" ht="14.25" x14ac:dyDescent="0.2">
      <c r="A17" s="18" t="s">
        <v>14</v>
      </c>
      <c r="B17" s="20" t="s">
        <v>2</v>
      </c>
      <c r="C17" s="44">
        <f>C18+C19</f>
        <v>377.74700000000001</v>
      </c>
    </row>
    <row r="18" spans="1:8" ht="30" x14ac:dyDescent="0.25">
      <c r="A18" s="49" t="s">
        <v>16</v>
      </c>
      <c r="B18" s="26" t="s">
        <v>15</v>
      </c>
      <c r="C18" s="45">
        <v>28.6</v>
      </c>
      <c r="D18" s="29"/>
    </row>
    <row r="19" spans="1:8" ht="30" customHeight="1" x14ac:dyDescent="0.25">
      <c r="A19" s="49" t="s">
        <v>17</v>
      </c>
      <c r="B19" s="17" t="s">
        <v>55</v>
      </c>
      <c r="C19" s="45">
        <v>349.14699999999999</v>
      </c>
      <c r="D19" s="29"/>
    </row>
    <row r="20" spans="1:8" ht="13.5" customHeight="1" x14ac:dyDescent="0.2">
      <c r="A20" s="27" t="s">
        <v>7</v>
      </c>
      <c r="B20" s="20" t="s">
        <v>99</v>
      </c>
      <c r="C20" s="44">
        <f>C21</f>
        <v>474</v>
      </c>
    </row>
    <row r="21" spans="1:8" ht="14.25" x14ac:dyDescent="0.2">
      <c r="A21" s="18" t="s">
        <v>18</v>
      </c>
      <c r="B21" s="20" t="s">
        <v>2</v>
      </c>
      <c r="C21" s="44">
        <f>C22+C23</f>
        <v>474</v>
      </c>
    </row>
    <row r="22" spans="1:8" ht="30" customHeight="1" x14ac:dyDescent="0.25">
      <c r="A22" s="28" t="s">
        <v>19</v>
      </c>
      <c r="B22" s="23" t="s">
        <v>65</v>
      </c>
      <c r="C22" s="45">
        <v>374</v>
      </c>
      <c r="D22" s="29"/>
      <c r="F22" s="35"/>
      <c r="G22" s="35"/>
      <c r="H22" s="35"/>
    </row>
    <row r="23" spans="1:8" ht="30" customHeight="1" x14ac:dyDescent="0.25">
      <c r="A23" s="28" t="s">
        <v>94</v>
      </c>
      <c r="B23" s="23" t="s">
        <v>96</v>
      </c>
      <c r="C23" s="45">
        <v>100</v>
      </c>
      <c r="D23" s="29"/>
      <c r="F23" s="35"/>
      <c r="G23" s="35"/>
      <c r="H23" s="35"/>
    </row>
    <row r="24" spans="1:8" ht="14.25" x14ac:dyDescent="0.2">
      <c r="A24" s="27" t="s">
        <v>8</v>
      </c>
      <c r="B24" s="20" t="s">
        <v>100</v>
      </c>
      <c r="C24" s="44">
        <f>C25</f>
        <v>1716.5659999999998</v>
      </c>
      <c r="E24" s="15"/>
    </row>
    <row r="25" spans="1:8" ht="17.25" customHeight="1" x14ac:dyDescent="0.2">
      <c r="A25" s="18" t="s">
        <v>20</v>
      </c>
      <c r="B25" s="20" t="s">
        <v>2</v>
      </c>
      <c r="C25" s="44">
        <f>C26+C27+C28</f>
        <v>1716.5659999999998</v>
      </c>
      <c r="E25" s="15"/>
    </row>
    <row r="26" spans="1:8" s="10" customFormat="1" ht="30" customHeight="1" x14ac:dyDescent="0.25">
      <c r="A26" s="28" t="s">
        <v>22</v>
      </c>
      <c r="B26" s="17" t="s">
        <v>21</v>
      </c>
      <c r="C26" s="45">
        <v>100.96599999999999</v>
      </c>
      <c r="D26" s="29"/>
      <c r="E26" s="48"/>
      <c r="G26"/>
      <c r="H26"/>
    </row>
    <row r="27" spans="1:8" ht="30" x14ac:dyDescent="0.25">
      <c r="A27" s="28" t="s">
        <v>71</v>
      </c>
      <c r="B27" s="23" t="s">
        <v>72</v>
      </c>
      <c r="C27" s="45">
        <v>15</v>
      </c>
      <c r="D27" s="52"/>
      <c r="E27" s="11"/>
    </row>
    <row r="28" spans="1:8" ht="15" x14ac:dyDescent="0.25">
      <c r="A28" s="28" t="s">
        <v>76</v>
      </c>
      <c r="B28" s="23" t="s">
        <v>64</v>
      </c>
      <c r="C28" s="45">
        <v>1600.6</v>
      </c>
      <c r="D28" s="52"/>
      <c r="E28" s="11"/>
    </row>
    <row r="29" spans="1:8" s="11" customFormat="1" ht="15" customHeight="1" x14ac:dyDescent="0.2">
      <c r="A29" s="18" t="s">
        <v>3</v>
      </c>
      <c r="B29" s="21" t="s">
        <v>101</v>
      </c>
      <c r="C29" s="44">
        <f>C30</f>
        <v>6.1559999999999997</v>
      </c>
      <c r="D29"/>
      <c r="E29"/>
      <c r="G29"/>
      <c r="H29"/>
    </row>
    <row r="30" spans="1:8" s="11" customFormat="1" ht="14.25" customHeight="1" x14ac:dyDescent="0.2">
      <c r="A30" s="18" t="s">
        <v>23</v>
      </c>
      <c r="B30" s="20" t="s">
        <v>2</v>
      </c>
      <c r="C30" s="44">
        <f>C31</f>
        <v>6.1559999999999997</v>
      </c>
      <c r="D30"/>
      <c r="E30"/>
    </row>
    <row r="31" spans="1:8" ht="16.5" customHeight="1" x14ac:dyDescent="0.25">
      <c r="A31" s="28" t="s">
        <v>24</v>
      </c>
      <c r="B31" s="17" t="s">
        <v>60</v>
      </c>
      <c r="C31" s="45">
        <v>6.1559999999999997</v>
      </c>
      <c r="D31" s="29"/>
    </row>
    <row r="32" spans="1:8" ht="15" customHeight="1" x14ac:dyDescent="0.2">
      <c r="A32" s="18" t="s">
        <v>4</v>
      </c>
      <c r="B32" s="21" t="s">
        <v>102</v>
      </c>
      <c r="C32" s="44">
        <f>C33</f>
        <v>81.822999999999993</v>
      </c>
    </row>
    <row r="33" spans="1:8" ht="14.25" customHeight="1" x14ac:dyDescent="0.25">
      <c r="A33" s="28" t="s">
        <v>25</v>
      </c>
      <c r="B33" s="26" t="s">
        <v>28</v>
      </c>
      <c r="C33" s="45">
        <f>C34+C35+C36</f>
        <v>81.822999999999993</v>
      </c>
      <c r="D33" s="29"/>
    </row>
    <row r="34" spans="1:8" ht="15.75" customHeight="1" x14ac:dyDescent="0.25">
      <c r="A34" s="49" t="s">
        <v>27</v>
      </c>
      <c r="B34" s="17" t="s">
        <v>26</v>
      </c>
      <c r="C34" s="45">
        <v>6.0869999999999997</v>
      </c>
    </row>
    <row r="35" spans="1:8" ht="14.25" customHeight="1" x14ac:dyDescent="0.25">
      <c r="A35" s="49" t="s">
        <v>29</v>
      </c>
      <c r="B35" s="17" t="s">
        <v>30</v>
      </c>
      <c r="C35" s="45">
        <v>74.212999999999994</v>
      </c>
      <c r="D35" s="6"/>
      <c r="E35" s="6"/>
    </row>
    <row r="36" spans="1:8" ht="14.25" customHeight="1" x14ac:dyDescent="0.25">
      <c r="A36" s="49" t="s">
        <v>92</v>
      </c>
      <c r="B36" s="17" t="s">
        <v>93</v>
      </c>
      <c r="C36" s="45">
        <v>1.5229999999999999</v>
      </c>
      <c r="D36" s="6"/>
      <c r="E36" s="6"/>
    </row>
    <row r="37" spans="1:8" ht="15" customHeight="1" x14ac:dyDescent="0.2">
      <c r="A37" s="18" t="s">
        <v>9</v>
      </c>
      <c r="B37" s="21" t="s">
        <v>103</v>
      </c>
      <c r="C37" s="44">
        <f>C38</f>
        <v>126.848</v>
      </c>
      <c r="F37" s="6"/>
      <c r="G37" s="6"/>
      <c r="H37" s="6"/>
    </row>
    <row r="38" spans="1:8" ht="15" customHeight="1" x14ac:dyDescent="0.25">
      <c r="A38" s="28" t="s">
        <v>31</v>
      </c>
      <c r="B38" s="26" t="s">
        <v>28</v>
      </c>
      <c r="C38" s="45">
        <f>C39+C40+C41+C42+C43+C44+C45+C46+C47+C48+C49+C50+C51+C52+C53+C54</f>
        <v>126.848</v>
      </c>
      <c r="D38" s="29"/>
    </row>
    <row r="39" spans="1:8" ht="15" customHeight="1" x14ac:dyDescent="0.25">
      <c r="A39" s="28" t="s">
        <v>32</v>
      </c>
      <c r="B39" s="26" t="s">
        <v>77</v>
      </c>
      <c r="C39" s="45">
        <v>1.64</v>
      </c>
      <c r="D39" s="29"/>
    </row>
    <row r="40" spans="1:8" ht="15" customHeight="1" x14ac:dyDescent="0.25">
      <c r="A40" s="28" t="s">
        <v>33</v>
      </c>
      <c r="B40" s="26" t="s">
        <v>78</v>
      </c>
      <c r="C40" s="45">
        <v>1.6719999999999999</v>
      </c>
      <c r="D40" s="29"/>
    </row>
    <row r="41" spans="1:8" ht="15.75" customHeight="1" x14ac:dyDescent="0.25">
      <c r="A41" s="49" t="s">
        <v>34</v>
      </c>
      <c r="B41" s="30" t="s">
        <v>41</v>
      </c>
      <c r="C41" s="45">
        <v>6.8520000000000003</v>
      </c>
    </row>
    <row r="42" spans="1:8" ht="15" customHeight="1" x14ac:dyDescent="0.25">
      <c r="A42" s="49" t="s">
        <v>35</v>
      </c>
      <c r="B42" s="30" t="s">
        <v>66</v>
      </c>
      <c r="C42" s="45">
        <v>2.7269999999999999</v>
      </c>
    </row>
    <row r="43" spans="1:8" ht="15" customHeight="1" x14ac:dyDescent="0.25">
      <c r="A43" s="49" t="s">
        <v>36</v>
      </c>
      <c r="B43" s="30" t="s">
        <v>79</v>
      </c>
      <c r="C43" s="45">
        <v>1.37</v>
      </c>
    </row>
    <row r="44" spans="1:8" ht="14.25" customHeight="1" x14ac:dyDescent="0.25">
      <c r="A44" s="49" t="s">
        <v>37</v>
      </c>
      <c r="B44" s="17" t="s">
        <v>42</v>
      </c>
      <c r="C44" s="45">
        <v>4.4039999999999999</v>
      </c>
    </row>
    <row r="45" spans="1:8" ht="13.5" customHeight="1" x14ac:dyDescent="0.25">
      <c r="A45" s="49" t="s">
        <v>38</v>
      </c>
      <c r="B45" s="17" t="s">
        <v>57</v>
      </c>
      <c r="C45" s="45">
        <v>2.6019999999999999</v>
      </c>
    </row>
    <row r="46" spans="1:8" ht="17.25" customHeight="1" x14ac:dyDescent="0.25">
      <c r="A46" s="49" t="s">
        <v>39</v>
      </c>
      <c r="B46" s="17" t="s">
        <v>85</v>
      </c>
      <c r="C46" s="45">
        <v>5.7140000000000004</v>
      </c>
    </row>
    <row r="47" spans="1:8" ht="20.100000000000001" customHeight="1" x14ac:dyDescent="0.25">
      <c r="A47" s="49" t="s">
        <v>40</v>
      </c>
      <c r="B47" s="17" t="s">
        <v>86</v>
      </c>
      <c r="C47" s="45">
        <v>5.3959999999999999</v>
      </c>
    </row>
    <row r="48" spans="1:8" s="6" customFormat="1" ht="15" customHeight="1" x14ac:dyDescent="0.25">
      <c r="A48" s="49" t="s">
        <v>44</v>
      </c>
      <c r="B48" s="17" t="s">
        <v>43</v>
      </c>
      <c r="C48" s="45">
        <v>3.403</v>
      </c>
      <c r="D48"/>
      <c r="E48"/>
      <c r="F48"/>
      <c r="G48"/>
      <c r="H48"/>
    </row>
    <row r="49" spans="1:8" s="6" customFormat="1" ht="16.5" customHeight="1" x14ac:dyDescent="0.25">
      <c r="A49" s="49" t="s">
        <v>45</v>
      </c>
      <c r="B49" s="17" t="s">
        <v>87</v>
      </c>
      <c r="C49" s="45">
        <v>3.44</v>
      </c>
      <c r="D49"/>
      <c r="E49"/>
      <c r="F49"/>
      <c r="G49"/>
    </row>
    <row r="50" spans="1:8" s="6" customFormat="1" ht="15" customHeight="1" x14ac:dyDescent="0.25">
      <c r="A50" s="49" t="s">
        <v>68</v>
      </c>
      <c r="B50" s="17" t="s">
        <v>88</v>
      </c>
      <c r="C50" s="45">
        <v>20.434999999999999</v>
      </c>
      <c r="D50"/>
      <c r="E50"/>
    </row>
    <row r="51" spans="1:8" s="6" customFormat="1" ht="15" customHeight="1" x14ac:dyDescent="0.25">
      <c r="A51" s="49" t="s">
        <v>69</v>
      </c>
      <c r="B51" s="17" t="s">
        <v>58</v>
      </c>
      <c r="C51" s="45">
        <v>13.577</v>
      </c>
    </row>
    <row r="52" spans="1:8" s="6" customFormat="1" ht="15" customHeight="1" x14ac:dyDescent="0.25">
      <c r="A52" s="49" t="s">
        <v>70</v>
      </c>
      <c r="B52" s="17" t="s">
        <v>67</v>
      </c>
      <c r="C52" s="45">
        <v>11.669</v>
      </c>
    </row>
    <row r="53" spans="1:8" s="6" customFormat="1" ht="15.75" customHeight="1" x14ac:dyDescent="0.25">
      <c r="A53" s="49" t="s">
        <v>80</v>
      </c>
      <c r="B53" s="17" t="s">
        <v>91</v>
      </c>
      <c r="C53" s="45">
        <v>38.093000000000004</v>
      </c>
    </row>
    <row r="54" spans="1:8" s="6" customFormat="1" ht="15.75" customHeight="1" x14ac:dyDescent="0.25">
      <c r="A54" s="49" t="s">
        <v>81</v>
      </c>
      <c r="B54" s="17" t="s">
        <v>82</v>
      </c>
      <c r="C54" s="45">
        <v>3.8540000000000001</v>
      </c>
    </row>
    <row r="55" spans="1:8" s="6" customFormat="1" ht="13.5" customHeight="1" x14ac:dyDescent="0.2">
      <c r="A55" s="18" t="s">
        <v>46</v>
      </c>
      <c r="B55" s="21" t="s">
        <v>104</v>
      </c>
      <c r="C55" s="44">
        <f>C56</f>
        <v>108.559</v>
      </c>
    </row>
    <row r="56" spans="1:8" s="6" customFormat="1" ht="16.5" customHeight="1" x14ac:dyDescent="0.25">
      <c r="A56" s="28" t="s">
        <v>47</v>
      </c>
      <c r="B56" s="26" t="s">
        <v>28</v>
      </c>
      <c r="C56" s="45">
        <f>C57+C58</f>
        <v>108.559</v>
      </c>
      <c r="D56" s="34"/>
      <c r="E56" s="33"/>
      <c r="G56"/>
    </row>
    <row r="57" spans="1:8" s="6" customFormat="1" ht="14.25" customHeight="1" x14ac:dyDescent="0.25">
      <c r="A57" s="49" t="s">
        <v>48</v>
      </c>
      <c r="B57" s="30" t="s">
        <v>50</v>
      </c>
      <c r="C57" s="45">
        <v>17.207000000000001</v>
      </c>
      <c r="D57" s="29"/>
      <c r="G57"/>
    </row>
    <row r="58" spans="1:8" s="6" customFormat="1" ht="15" customHeight="1" x14ac:dyDescent="0.25">
      <c r="A58" s="49" t="s">
        <v>49</v>
      </c>
      <c r="B58" s="17" t="s">
        <v>51</v>
      </c>
      <c r="C58" s="45">
        <v>91.352000000000004</v>
      </c>
      <c r="D58" s="29"/>
      <c r="F58"/>
      <c r="G58"/>
    </row>
    <row r="59" spans="1:8" s="6" customFormat="1" ht="12.75" customHeight="1" x14ac:dyDescent="0.2">
      <c r="A59" s="27" t="s">
        <v>52</v>
      </c>
      <c r="B59" s="21" t="s">
        <v>105</v>
      </c>
      <c r="C59" s="44">
        <f>C60</f>
        <v>126.7</v>
      </c>
      <c r="D59" s="29"/>
      <c r="F59"/>
      <c r="G59"/>
    </row>
    <row r="60" spans="1:8" ht="15.75" customHeight="1" x14ac:dyDescent="0.2">
      <c r="A60" s="18" t="s">
        <v>53</v>
      </c>
      <c r="B60" s="20" t="s">
        <v>2</v>
      </c>
      <c r="C60" s="44">
        <f>C61</f>
        <v>126.7</v>
      </c>
      <c r="D60" s="29"/>
      <c r="E60" s="6"/>
      <c r="H60" s="6"/>
    </row>
    <row r="61" spans="1:8" ht="30" x14ac:dyDescent="0.25">
      <c r="A61" s="28" t="s">
        <v>54</v>
      </c>
      <c r="B61" s="23" t="s">
        <v>59</v>
      </c>
      <c r="C61" s="45">
        <v>126.7</v>
      </c>
      <c r="D61" s="46"/>
      <c r="E61" s="47"/>
    </row>
    <row r="62" spans="1:8" ht="14.25" x14ac:dyDescent="0.2">
      <c r="A62" s="18"/>
      <c r="B62" s="19" t="s">
        <v>0</v>
      </c>
      <c r="C62" s="44">
        <f>C59+C55+C37+C32+C29+C24+C20+C16+C11+C14</f>
        <v>4508.942</v>
      </c>
      <c r="D62" s="6"/>
      <c r="E62" s="6"/>
    </row>
    <row r="63" spans="1:8" x14ac:dyDescent="0.2">
      <c r="A63" s="13"/>
      <c r="B63" s="31"/>
      <c r="C63" s="32"/>
      <c r="D63" s="9"/>
      <c r="E63" s="14"/>
    </row>
    <row r="64" spans="1:8" x14ac:dyDescent="0.2">
      <c r="A64" s="7"/>
      <c r="B64" s="51"/>
      <c r="C64" s="9"/>
      <c r="D64" s="9"/>
      <c r="E64" s="14"/>
    </row>
    <row r="65" spans="1:5" x14ac:dyDescent="0.2">
      <c r="A65" s="7"/>
      <c r="B65" s="51"/>
      <c r="C65" s="12"/>
      <c r="D65" s="12"/>
      <c r="E65" s="12"/>
    </row>
    <row r="66" spans="1:5" x14ac:dyDescent="0.2">
      <c r="A66" s="7"/>
      <c r="B66" s="51"/>
      <c r="C66" s="12"/>
      <c r="D66" s="12"/>
      <c r="E66" s="12"/>
    </row>
    <row r="67" spans="1:5" x14ac:dyDescent="0.2">
      <c r="A67" s="7"/>
      <c r="B67" s="51"/>
      <c r="C67" s="12"/>
      <c r="D67" s="12"/>
      <c r="E67" s="12"/>
    </row>
    <row r="68" spans="1:5" x14ac:dyDescent="0.2">
      <c r="A68" s="7"/>
      <c r="B68" s="51"/>
      <c r="C68" s="12"/>
      <c r="D68" s="12"/>
      <c r="E68" s="12"/>
    </row>
    <row r="69" spans="1:5" x14ac:dyDescent="0.2">
      <c r="A69" s="7"/>
      <c r="B69" s="51"/>
      <c r="C69" s="12"/>
      <c r="D69" s="12"/>
      <c r="E69" s="12"/>
    </row>
    <row r="70" spans="1:5" ht="14.25" customHeight="1" x14ac:dyDescent="0.2">
      <c r="A70" s="7"/>
      <c r="B70" s="51"/>
      <c r="C70" s="12"/>
      <c r="D70" s="12"/>
      <c r="E70" s="12"/>
    </row>
    <row r="71" spans="1:5" ht="15.75" customHeight="1" x14ac:dyDescent="0.2">
      <c r="A71" s="7"/>
      <c r="B71" s="51"/>
      <c r="C71" s="12"/>
      <c r="D71" s="12"/>
      <c r="E71" s="12"/>
    </row>
    <row r="72" spans="1:5" ht="17.25" customHeight="1" x14ac:dyDescent="0.2">
      <c r="A72" s="7"/>
      <c r="B72" s="5"/>
      <c r="C72" s="12"/>
      <c r="D72" s="12"/>
      <c r="E72" s="4"/>
    </row>
    <row r="73" spans="1:5" x14ac:dyDescent="0.2">
      <c r="A73" s="7"/>
      <c r="B73" s="5"/>
      <c r="C73" s="12"/>
      <c r="D73" s="12"/>
      <c r="E73" s="4"/>
    </row>
    <row r="74" spans="1:5" x14ac:dyDescent="0.2">
      <c r="A74" s="7"/>
      <c r="B74" s="5"/>
      <c r="C74" s="12"/>
      <c r="D74" s="12"/>
      <c r="E74" s="4"/>
    </row>
    <row r="75" spans="1:5" x14ac:dyDescent="0.2">
      <c r="A75" s="7"/>
      <c r="B75" s="5"/>
      <c r="C75" s="12"/>
      <c r="D75" s="12"/>
      <c r="E75" s="12"/>
    </row>
    <row r="76" spans="1:5" x14ac:dyDescent="0.2">
      <c r="A76" s="7"/>
      <c r="B76" s="5"/>
      <c r="C76" s="12"/>
      <c r="D76" s="12"/>
      <c r="E76" s="4"/>
    </row>
    <row r="77" spans="1:5" x14ac:dyDescent="0.2">
      <c r="A77" s="7"/>
      <c r="B77" s="5"/>
      <c r="C77" s="12"/>
      <c r="D77" s="12"/>
      <c r="E77" s="4"/>
    </row>
    <row r="78" spans="1:5" x14ac:dyDescent="0.2">
      <c r="A78" s="7"/>
      <c r="B78" s="5"/>
      <c r="C78" s="12"/>
      <c r="D78" s="12"/>
      <c r="E78" s="4"/>
    </row>
    <row r="79" spans="1:5" x14ac:dyDescent="0.2">
      <c r="A79" s="7"/>
      <c r="B79" s="5"/>
      <c r="C79" s="12"/>
      <c r="D79" s="12"/>
      <c r="E79" s="12"/>
    </row>
    <row r="80" spans="1:5" x14ac:dyDescent="0.2">
      <c r="A80" s="7"/>
      <c r="B80" s="5"/>
      <c r="C80" s="12"/>
      <c r="D80" s="12"/>
      <c r="E80" s="12"/>
    </row>
    <row r="81" spans="1:5" x14ac:dyDescent="0.2">
      <c r="A81" s="7"/>
      <c r="B81" s="5"/>
      <c r="C81" s="12"/>
      <c r="D81" s="12"/>
      <c r="E81" s="12"/>
    </row>
    <row r="82" spans="1:5" x14ac:dyDescent="0.2">
      <c r="A82" s="7"/>
      <c r="B82" s="5"/>
      <c r="C82" s="12"/>
      <c r="D82" s="12"/>
      <c r="E82" s="12"/>
    </row>
    <row r="83" spans="1:5" x14ac:dyDescent="0.2">
      <c r="A83" s="7"/>
      <c r="B83" s="5"/>
      <c r="C83" s="12"/>
      <c r="D83" s="12"/>
      <c r="E83" s="12"/>
    </row>
    <row r="84" spans="1:5" x14ac:dyDescent="0.2">
      <c r="A84" s="7"/>
      <c r="B84" s="5"/>
      <c r="C84" s="12"/>
      <c r="D84" s="12"/>
      <c r="E84" s="12"/>
    </row>
    <row r="85" spans="1:5" x14ac:dyDescent="0.2">
      <c r="A85" s="7"/>
      <c r="B85" s="5"/>
      <c r="C85" s="12"/>
      <c r="D85" s="12"/>
      <c r="E85" s="12"/>
    </row>
    <row r="86" spans="1:5" x14ac:dyDescent="0.2">
      <c r="A86" s="7"/>
      <c r="B86" s="5"/>
      <c r="C86" s="12"/>
      <c r="D86" s="12"/>
      <c r="E86" s="12"/>
    </row>
    <row r="87" spans="1:5" x14ac:dyDescent="0.2">
      <c r="A87" s="7"/>
      <c r="B87" s="5"/>
      <c r="C87" s="12"/>
      <c r="D87" s="12"/>
      <c r="E87" s="12"/>
    </row>
    <row r="88" spans="1:5" x14ac:dyDescent="0.2">
      <c r="A88" s="7"/>
      <c r="B88" s="5"/>
      <c r="C88" s="12"/>
      <c r="D88" s="12"/>
      <c r="E88" s="12"/>
    </row>
    <row r="89" spans="1:5" x14ac:dyDescent="0.2">
      <c r="A89" s="7"/>
      <c r="B89" s="5"/>
      <c r="C89" s="12"/>
      <c r="D89" s="12"/>
      <c r="E89" s="12"/>
    </row>
    <row r="92" spans="1:5" x14ac:dyDescent="0.2">
      <c r="A92" s="7"/>
      <c r="B92" s="5"/>
      <c r="C92" s="12"/>
      <c r="D92" s="12"/>
      <c r="E92" s="12"/>
    </row>
    <row r="93" spans="1:5" x14ac:dyDescent="0.2">
      <c r="A93" s="7"/>
      <c r="B93" s="5"/>
      <c r="C93" s="12"/>
      <c r="D93" s="12"/>
      <c r="E93" s="12"/>
    </row>
    <row r="94" spans="1:5" x14ac:dyDescent="0.2">
      <c r="A94" s="7"/>
      <c r="B94" s="5"/>
      <c r="C94" s="12"/>
      <c r="D94" s="12"/>
      <c r="E94" s="12"/>
    </row>
    <row r="95" spans="1:5" x14ac:dyDescent="0.2">
      <c r="A95" s="7"/>
      <c r="B95" s="5"/>
      <c r="C95" s="12"/>
      <c r="D95" s="12"/>
      <c r="E95" s="12"/>
    </row>
    <row r="98" spans="1:5" x14ac:dyDescent="0.2">
      <c r="A98" s="7"/>
      <c r="B98" s="3"/>
      <c r="C98" s="12"/>
      <c r="D98" s="12"/>
      <c r="E98" s="4"/>
    </row>
    <row r="99" spans="1:5" x14ac:dyDescent="0.2">
      <c r="A99" s="7"/>
      <c r="B99" s="3"/>
      <c r="C99" s="12"/>
      <c r="D99" s="12"/>
      <c r="E99" s="4"/>
    </row>
    <row r="100" spans="1:5" x14ac:dyDescent="0.2">
      <c r="A100" s="7"/>
      <c r="B100" s="3"/>
      <c r="C100" s="12"/>
      <c r="D100" s="12"/>
      <c r="E100" s="4"/>
    </row>
    <row r="101" spans="1:5" x14ac:dyDescent="0.2">
      <c r="A101" s="7"/>
      <c r="B101" s="3"/>
      <c r="C101" s="12"/>
      <c r="D101" s="12"/>
      <c r="E101" s="4"/>
    </row>
    <row r="104" spans="1:5" x14ac:dyDescent="0.2">
      <c r="A104" s="7"/>
      <c r="B104" s="5"/>
      <c r="C104" s="12"/>
      <c r="D104" s="12"/>
      <c r="E104" s="12"/>
    </row>
    <row r="105" spans="1:5" x14ac:dyDescent="0.2">
      <c r="A105" s="7"/>
      <c r="B105" s="5"/>
      <c r="C105" s="12"/>
      <c r="D105" s="12"/>
      <c r="E105" s="12"/>
    </row>
    <row r="106" spans="1:5" x14ac:dyDescent="0.2">
      <c r="A106" s="7"/>
      <c r="B106" s="5"/>
      <c r="C106" s="12"/>
      <c r="D106" s="12"/>
      <c r="E106" s="12"/>
    </row>
    <row r="107" spans="1:5" x14ac:dyDescent="0.2">
      <c r="A107" s="7"/>
      <c r="B107" s="5"/>
      <c r="C107" s="12"/>
      <c r="D107" s="12"/>
      <c r="E107" s="12"/>
    </row>
    <row r="109" spans="1:5" x14ac:dyDescent="0.2">
      <c r="A109" s="7"/>
      <c r="B109" s="5"/>
      <c r="C109" s="12"/>
      <c r="D109" s="12"/>
      <c r="E109" s="4"/>
    </row>
  </sheetData>
  <mergeCells count="1">
    <mergeCell ref="A6:C6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priedas, likučiai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Gvidas Jonauskas</cp:lastModifiedBy>
  <cp:lastPrinted>2024-01-25T16:15:24Z</cp:lastPrinted>
  <dcterms:created xsi:type="dcterms:W3CDTF">2008-11-06T09:20:58Z</dcterms:created>
  <dcterms:modified xsi:type="dcterms:W3CDTF">2024-01-30T13:23:19Z</dcterms:modified>
</cp:coreProperties>
</file>