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vitalija.lingiene\Desktop\KONTR TIKSL 2025\TIKSL 2025 II ketv\"/>
    </mc:Choice>
  </mc:AlternateContent>
  <xr:revisionPtr revIDLastSave="0" documentId="13_ncr:1_{49A895A6-D04B-4D32-8C03-2AFA27CD0816}" xr6:coauthVersionLast="47" xr6:coauthVersionMax="47" xr10:uidLastSave="{00000000-0000-0000-0000-000000000000}"/>
  <bookViews>
    <workbookView xWindow="-28920" yWindow="-105" windowWidth="29040" windowHeight="17520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4" l="1"/>
  <c r="I21" i="4" s="1"/>
  <c r="H28" i="4"/>
  <c r="H21" i="4" s="1"/>
  <c r="H31" i="4"/>
  <c r="H22" i="4"/>
  <c r="I22" i="4"/>
  <c r="I31" i="4"/>
  <c r="I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H2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#03_2_I23#
</t>
        </r>
      </text>
    </comment>
    <comment ref="H2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#03_2_I24#
</t>
        </r>
      </text>
    </comment>
    <comment ref="H2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#03_2_I26#</t>
        </r>
      </text>
    </comment>
    <comment ref="H32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#03_2_I32#</t>
        </r>
      </text>
    </comment>
    <comment ref="H33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#03_2_I33#</t>
        </r>
      </text>
    </comment>
    <comment ref="H34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#03_2_I34#</t>
        </r>
      </text>
    </comment>
    <comment ref="H35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#03_2_I35#</t>
        </r>
      </text>
    </comment>
    <comment ref="H36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#03_2_I36#</t>
        </r>
      </text>
    </comment>
    <comment ref="H37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#03_2_I37#</t>
        </r>
      </text>
    </comment>
    <comment ref="H38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#03_2_I38#</t>
        </r>
      </text>
    </comment>
    <comment ref="H39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#03_2_I39#</t>
        </r>
      </text>
    </comment>
    <comment ref="H40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#03_2_I40#</t>
        </r>
      </text>
    </comment>
    <comment ref="H41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>#03_2_I41#</t>
        </r>
      </text>
    </comment>
    <comment ref="H42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#03_2_I42#</t>
        </r>
      </text>
    </comment>
    <comment ref="H43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#03_2_I43#</t>
        </r>
      </text>
    </comment>
    <comment ref="H44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#03_2_I44#</t>
        </r>
      </text>
    </comment>
    <comment ref="H45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#03_2_I45#</t>
        </r>
      </text>
    </comment>
    <comment ref="H53" authorId="0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>#03_2_I53#</t>
        </r>
      </text>
    </comment>
    <comment ref="H55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<sst xmlns="http://schemas.openxmlformats.org/spreadsheetml/2006/main" count="143" uniqueCount="111">
  <si>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</si>
  <si>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</si>
  <si>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</si>
  <si>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</si>
  <si>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</si>
  <si>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</si>
  <si>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</si>
  <si>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</si>
  <si>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</si>
  <si>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</si>
  <si>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</si>
  <si>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</si>
  <si>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</si>
  <si>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</si>
  <si>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</si>
  <si>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</si>
  <si>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</si>
  <si>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</si>
  <si>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</si>
  <si>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</si>
  <si>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</si>
  <si>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</si>
  <si>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</si>
  <si>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</si>
  <si>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</si>
  <si>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</si>
  <si>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</si>
  <si>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</si>
  <si>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</si>
  <si>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</si>
  <si>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</si>
  <si>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</si>
  <si>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</si>
  <si>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</si>
  <si>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</si>
  <si>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</si>
  <si>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</si>
  <si>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</si>
  <si>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</si>
  <si>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</si>
  <si>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</si>
  <si>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</si>
  <si>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</si>
  <si>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</si>
  <si>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</si>
  <si>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</si>
  <si>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</si>
  <si>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</si>
  <si>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</si>
  <si>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</si>
  <si>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</si>
  <si>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</si>
  <si>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</si>
  <si>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</si>
  <si>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</si>
  <si>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</si>
  <si>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</si>
  <si>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</si>
  <si>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</si>
  <si>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</si>
  <si>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</si>
  <si>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</si>
  <si>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</si>
  <si>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</si>
  <si>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</si>
  <si>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</si>
  <si>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</si>
  <si>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</si>
  <si>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</si>
  <si>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</si>
  <si>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</si>
  <si>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</si>
  <si>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</si>
  <si>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</si>
  <si>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</si>
  <si>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</si>
  <si>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</si>
  <si>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</si>
  <si>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</si>
  <si>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</si>
  <si>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</si>
  <si>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</si>
  <si>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</si>
  <si>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</si>
  <si>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</si>
  <si>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</si>
  <si>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</si>
  <si>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</si>
  <si>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</si>
  <si>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</si>
  <si>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</si>
  <si>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</si>
  <si>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</si>
  <si>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</si>
  <si>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</si>
  <si>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</si>
  <si>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</si>
  <si>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</si>
  <si>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</si>
  <si>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</si>
  <si>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</si>
  <si>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</si>
  <si>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</si>
  <si>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Kretingos rajono savivaldybės kontrolės ir audito tarnyba</t>
  </si>
  <si>
    <t>PAGAL  2025.06.30 D. DUOMENIS</t>
  </si>
  <si>
    <t>Savivaldybės kontrolierė</t>
  </si>
  <si>
    <t>Indrė Treigienė</t>
  </si>
  <si>
    <t>Buhalterė</t>
  </si>
  <si>
    <t>Vitalija Lingienė</t>
  </si>
  <si>
    <t>188695983, Savanorių g. 29A Kretinga</t>
  </si>
  <si>
    <t>2025.08.06 Nr. K9-98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</si>
</sst>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i/>
      <sz val="11"/>
      <name val="TimesNewRoman,Bold"/>
    </font>
    <font>
      <b/>
      <sz val="12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  <family val="2"/>
      <charset val="186"/>
    </font>
    <font>
      <i/>
      <sz val="11"/>
      <name val="TimesNewRoman,Bold"/>
      <charset val="186"/>
    </font>
    <font>
      <sz val="9"/>
      <name val="Arial"/>
      <family val="2"/>
      <charset val="186"/>
    </font>
    <font>
      <u/>
      <sz val="11"/>
      <name val="TimesNewRoman,Bold"/>
      <charset val="186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showGridLines="0" tabSelected="1" topLeftCell="A11" zoomScaleNormal="100" zoomScaleSheetLayoutView="100" workbookViewId="0">
      <selection activeCell="K56" sqref="K56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60" t="s">
        <v>43</v>
      </c>
      <c r="B5" s="61"/>
      <c r="C5" s="61"/>
      <c r="D5" s="61"/>
      <c r="E5" s="61"/>
      <c r="F5" s="61"/>
      <c r="G5" s="61"/>
      <c r="H5" s="61"/>
      <c r="I5" s="61"/>
    </row>
    <row r="6" spans="1:9" ht="15.75">
      <c r="A6" s="62" t="s">
        <v>42</v>
      </c>
      <c r="B6" s="61"/>
      <c r="C6" s="61"/>
      <c r="D6" s="61"/>
      <c r="E6" s="61"/>
      <c r="F6" s="61"/>
      <c r="G6" s="61"/>
      <c r="H6" s="61"/>
      <c r="I6" s="61"/>
    </row>
    <row r="7" spans="1:9" ht="15.75">
      <c r="A7" s="63" t="s">
        <v>103</v>
      </c>
      <c r="B7" s="64"/>
      <c r="C7" s="64"/>
      <c r="D7" s="64"/>
      <c r="E7" s="64"/>
      <c r="F7" s="64"/>
      <c r="G7" s="64"/>
      <c r="H7" s="64"/>
      <c r="I7" s="64"/>
    </row>
    <row r="8" spans="1:9" ht="15">
      <c r="A8" s="53" t="s">
        <v>0</v>
      </c>
      <c r="B8" s="54"/>
      <c r="C8" s="54"/>
      <c r="D8" s="54"/>
      <c r="E8" s="54"/>
      <c r="F8" s="54"/>
      <c r="G8" s="54"/>
      <c r="H8" s="54"/>
      <c r="I8" s="54"/>
    </row>
    <row r="9" spans="1:9" ht="15">
      <c r="A9" s="65" t="s">
        <v>109</v>
      </c>
      <c r="B9" s="66"/>
      <c r="C9" s="66"/>
      <c r="D9" s="66"/>
      <c r="E9" s="66"/>
      <c r="F9" s="66"/>
      <c r="G9" s="66"/>
      <c r="H9" s="66"/>
      <c r="I9" s="66"/>
    </row>
    <row r="10" spans="1:9" ht="15">
      <c r="A10" s="53" t="s">
        <v>45</v>
      </c>
      <c r="B10" s="54"/>
      <c r="C10" s="54"/>
      <c r="D10" s="54"/>
      <c r="E10" s="54"/>
      <c r="F10" s="54"/>
      <c r="G10" s="54"/>
      <c r="H10" s="54"/>
      <c r="I10" s="54"/>
    </row>
    <row r="11" spans="1:9" ht="15">
      <c r="A11" s="53" t="s">
        <v>44</v>
      </c>
      <c r="B11" s="61"/>
      <c r="C11" s="61"/>
      <c r="D11" s="61"/>
      <c r="E11" s="61"/>
      <c r="F11" s="61"/>
      <c r="G11" s="61"/>
      <c r="H11" s="61"/>
      <c r="I11" s="61"/>
    </row>
    <row r="12" spans="1:9" ht="15">
      <c r="A12" s="72"/>
      <c r="B12" s="54"/>
      <c r="C12" s="54"/>
      <c r="D12" s="54"/>
      <c r="E12" s="54"/>
      <c r="F12" s="54"/>
      <c r="G12" s="54"/>
      <c r="H12" s="54"/>
      <c r="I12" s="54"/>
    </row>
    <row r="13" spans="1:9" ht="15">
      <c r="A13" s="70" t="s">
        <v>1</v>
      </c>
      <c r="B13" s="71"/>
      <c r="C13" s="71"/>
      <c r="D13" s="71"/>
      <c r="E13" s="71"/>
      <c r="F13" s="71"/>
      <c r="G13" s="71"/>
      <c r="H13" s="71"/>
      <c r="I13" s="71"/>
    </row>
    <row r="14" spans="1:9" ht="15">
      <c r="A14" s="53"/>
      <c r="B14" s="54"/>
      <c r="C14" s="54"/>
      <c r="D14" s="54"/>
      <c r="E14" s="54"/>
      <c r="F14" s="54"/>
      <c r="G14" s="54"/>
      <c r="H14" s="54"/>
      <c r="I14" s="54"/>
    </row>
    <row r="15" spans="1:9" ht="15">
      <c r="A15" s="70" t="s">
        <v>104</v>
      </c>
      <c r="B15" s="71"/>
      <c r="C15" s="71"/>
      <c r="D15" s="71"/>
      <c r="E15" s="71"/>
      <c r="F15" s="71"/>
      <c r="G15" s="71"/>
      <c r="H15" s="71"/>
      <c r="I15" s="71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5" t="s">
        <v>110</v>
      </c>
      <c r="B17" s="54"/>
      <c r="C17" s="54"/>
      <c r="D17" s="54"/>
      <c r="E17" s="54"/>
      <c r="F17" s="54"/>
      <c r="G17" s="54"/>
      <c r="H17" s="54"/>
      <c r="I17" s="54"/>
    </row>
    <row r="18" spans="1:9" ht="15">
      <c r="A18" s="53" t="s">
        <v>2</v>
      </c>
      <c r="B18" s="54"/>
      <c r="C18" s="54"/>
      <c r="D18" s="54"/>
      <c r="E18" s="54"/>
      <c r="F18" s="54"/>
      <c r="G18" s="54"/>
      <c r="H18" s="54"/>
      <c r="I18" s="54"/>
    </row>
    <row r="19" spans="1:9" s="11" customFormat="1" ht="15">
      <c r="A19" s="58" t="s">
        <v>102</v>
      </c>
      <c r="B19" s="54"/>
      <c r="C19" s="54"/>
      <c r="D19" s="54"/>
      <c r="E19" s="54"/>
      <c r="F19" s="54"/>
      <c r="G19" s="54"/>
      <c r="H19" s="54"/>
      <c r="I19" s="54"/>
    </row>
    <row r="20" spans="1:9" s="12" customFormat="1" ht="50.1" customHeight="1">
      <c r="A20" s="59" t="s">
        <v>3</v>
      </c>
      <c r="B20" s="59"/>
      <c r="C20" s="59" t="s">
        <v>4</v>
      </c>
      <c r="D20" s="67"/>
      <c r="E20" s="67"/>
      <c r="F20" s="67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68" t="s">
        <v>8</v>
      </c>
      <c r="D21" s="69"/>
      <c r="E21" s="69"/>
      <c r="F21" s="69"/>
      <c r="G21" s="18"/>
      <c r="H21" s="22">
        <f>SUM(H22,H27,H28)</f>
        <v>54576.940000000053</v>
      </c>
      <c r="I21" s="22">
        <f>SUM(I22,I27,I28)</f>
        <v>56333.759999999951</v>
      </c>
    </row>
    <row r="22" spans="1:9" ht="15.75">
      <c r="A22" s="2" t="s">
        <v>9</v>
      </c>
      <c r="B22" s="14" t="s">
        <v>10</v>
      </c>
      <c r="C22" s="73" t="s">
        <v>10</v>
      </c>
      <c r="D22" s="73"/>
      <c r="E22" s="73"/>
      <c r="F22" s="73"/>
      <c r="G22" s="19"/>
      <c r="H22" s="23">
        <f>SUM(H23:H26)</f>
        <v>54576.940000000053</v>
      </c>
      <c r="I22" s="23">
        <f>SUM(I23:I26)</f>
        <v>56333.759999999951</v>
      </c>
    </row>
    <row r="23" spans="1:9" ht="15.75">
      <c r="A23" s="2" t="s">
        <v>46</v>
      </c>
      <c r="B23" s="14" t="s">
        <v>47</v>
      </c>
      <c r="C23" s="73" t="s">
        <v>47</v>
      </c>
      <c r="D23" s="73"/>
      <c r="E23" s="73"/>
      <c r="F23" s="73"/>
      <c r="G23" s="19"/>
      <c r="H23" s="28"/>
      <c r="I23" s="28"/>
    </row>
    <row r="24" spans="1:9" ht="15.75">
      <c r="A24" s="2" t="s">
        <v>48</v>
      </c>
      <c r="B24" s="4" t="s">
        <v>49</v>
      </c>
      <c r="C24" s="35" t="s">
        <v>49</v>
      </c>
      <c r="D24" s="35"/>
      <c r="E24" s="35"/>
      <c r="F24" s="35"/>
      <c r="G24" s="19"/>
      <c r="H24" s="28">
        <v>54576.940000000053</v>
      </c>
      <c r="I24" s="28">
        <v>56333.759999999951</v>
      </c>
    </row>
    <row r="25" spans="1:9" ht="15.75">
      <c r="A25" s="2" t="s">
        <v>50</v>
      </c>
      <c r="B25" s="14" t="s">
        <v>51</v>
      </c>
      <c r="C25" s="35" t="s">
        <v>51</v>
      </c>
      <c r="D25" s="35"/>
      <c r="E25" s="35"/>
      <c r="F25" s="35"/>
      <c r="G25" s="19"/>
      <c r="H25" s="28"/>
      <c r="I25" s="28"/>
    </row>
    <row r="26" spans="1:9" ht="15.75">
      <c r="A26" s="2" t="s">
        <v>52</v>
      </c>
      <c r="B26" s="4" t="s">
        <v>53</v>
      </c>
      <c r="C26" s="35" t="s">
        <v>53</v>
      </c>
      <c r="D26" s="35"/>
      <c r="E26" s="35"/>
      <c r="F26" s="35"/>
      <c r="G26" s="19"/>
      <c r="H26" s="28"/>
      <c r="I26" s="28"/>
    </row>
    <row r="27" spans="1:9" ht="15.75">
      <c r="A27" s="2" t="s">
        <v>11</v>
      </c>
      <c r="B27" s="14" t="s">
        <v>12</v>
      </c>
      <c r="C27" s="35" t="s">
        <v>12</v>
      </c>
      <c r="D27" s="35"/>
      <c r="E27" s="35"/>
      <c r="F27" s="35"/>
      <c r="G27" s="19"/>
      <c r="H27" s="23"/>
      <c r="I27" s="24"/>
    </row>
    <row r="28" spans="1:9" ht="15.75">
      <c r="A28" s="2" t="s">
        <v>13</v>
      </c>
      <c r="B28" s="14" t="s">
        <v>14</v>
      </c>
      <c r="C28" s="35" t="s">
        <v>14</v>
      </c>
      <c r="D28" s="35"/>
      <c r="E28" s="35"/>
      <c r="F28" s="35"/>
      <c r="G28" s="19"/>
      <c r="H28" s="23">
        <f>SUM(H29)+SUM(H30)</f>
        <v>0</v>
      </c>
      <c r="I28" s="23">
        <f>SUM(I29)+SUM(I30)</f>
        <v>0</v>
      </c>
    </row>
    <row r="29" spans="1:9" ht="15.75">
      <c r="A29" s="2" t="s">
        <v>54</v>
      </c>
      <c r="B29" s="4" t="s">
        <v>15</v>
      </c>
      <c r="C29" s="35" t="s">
        <v>15</v>
      </c>
      <c r="D29" s="35"/>
      <c r="E29" s="35"/>
      <c r="F29" s="35"/>
      <c r="G29" s="19"/>
      <c r="H29" s="28"/>
      <c r="I29" s="28"/>
    </row>
    <row r="30" spans="1:9" ht="15.75">
      <c r="A30" s="2" t="s">
        <v>55</v>
      </c>
      <c r="B30" s="4" t="s">
        <v>16</v>
      </c>
      <c r="C30" s="35" t="s">
        <v>16</v>
      </c>
      <c r="D30" s="35"/>
      <c r="E30" s="35"/>
      <c r="F30" s="35"/>
      <c r="G30" s="19"/>
      <c r="H30" s="28"/>
      <c r="I30" s="28"/>
    </row>
    <row r="31" spans="1:9" ht="15.75">
      <c r="A31" s="3" t="s">
        <v>17</v>
      </c>
      <c r="B31" s="9" t="s">
        <v>18</v>
      </c>
      <c r="C31" s="68" t="s">
        <v>18</v>
      </c>
      <c r="D31" s="68"/>
      <c r="E31" s="68"/>
      <c r="F31" s="68"/>
      <c r="G31" s="18"/>
      <c r="H31" s="22">
        <f>SUM(H32:H45)</f>
        <v>54576.94000000001</v>
      </c>
      <c r="I31" s="22">
        <f>SUM(I32:I45)</f>
        <v>56333.760000000002</v>
      </c>
    </row>
    <row r="32" spans="1:9" ht="15.75">
      <c r="A32" s="2" t="s">
        <v>9</v>
      </c>
      <c r="B32" s="14" t="s">
        <v>56</v>
      </c>
      <c r="C32" s="35" t="s">
        <v>96</v>
      </c>
      <c r="D32" s="74"/>
      <c r="E32" s="74"/>
      <c r="F32" s="74"/>
      <c r="G32" s="19"/>
      <c r="H32" s="28">
        <v>51892.01</v>
      </c>
      <c r="I32" s="28">
        <v>55782.590000000004</v>
      </c>
    </row>
    <row r="33" spans="1:9" ht="15.75">
      <c r="A33" s="2" t="s">
        <v>11</v>
      </c>
      <c r="B33" s="14" t="s">
        <v>57</v>
      </c>
      <c r="C33" s="35" t="s">
        <v>86</v>
      </c>
      <c r="D33" s="74"/>
      <c r="E33" s="74"/>
      <c r="F33" s="74"/>
      <c r="G33" s="19"/>
      <c r="H33" s="28">
        <v>570.46</v>
      </c>
      <c r="I33" s="28">
        <v>351.81</v>
      </c>
    </row>
    <row r="34" spans="1:9" ht="15.75">
      <c r="A34" s="2" t="s">
        <v>13</v>
      </c>
      <c r="B34" s="14" t="s">
        <v>58</v>
      </c>
      <c r="C34" s="35" t="s">
        <v>87</v>
      </c>
      <c r="D34" s="74"/>
      <c r="E34" s="74"/>
      <c r="F34" s="74"/>
      <c r="G34" s="19"/>
      <c r="H34" s="28"/>
      <c r="I34" s="28"/>
    </row>
    <row r="35" spans="1:9" ht="15.75">
      <c r="A35" s="2" t="s">
        <v>21</v>
      </c>
      <c r="B35" s="14" t="s">
        <v>59</v>
      </c>
      <c r="C35" s="73" t="s">
        <v>88</v>
      </c>
      <c r="D35" s="74"/>
      <c r="E35" s="74"/>
      <c r="F35" s="74"/>
      <c r="G35" s="19"/>
      <c r="H35" s="28">
        <v>282.69</v>
      </c>
      <c r="I35" s="28"/>
    </row>
    <row r="36" spans="1:9" ht="15.75">
      <c r="A36" s="2" t="s">
        <v>60</v>
      </c>
      <c r="B36" s="14" t="s">
        <v>61</v>
      </c>
      <c r="C36" s="73" t="s">
        <v>89</v>
      </c>
      <c r="D36" s="74"/>
      <c r="E36" s="74"/>
      <c r="F36" s="74"/>
      <c r="G36" s="19"/>
      <c r="H36" s="28"/>
      <c r="I36" s="28"/>
    </row>
    <row r="37" spans="1:9" ht="15.75">
      <c r="A37" s="2" t="s">
        <v>62</v>
      </c>
      <c r="B37" s="14" t="s">
        <v>63</v>
      </c>
      <c r="C37" s="73" t="s">
        <v>90</v>
      </c>
      <c r="D37" s="74"/>
      <c r="E37" s="74"/>
      <c r="F37" s="74"/>
      <c r="G37" s="19"/>
      <c r="H37" s="28">
        <v>1407</v>
      </c>
      <c r="I37" s="28"/>
    </row>
    <row r="38" spans="1:9" ht="15.75">
      <c r="A38" s="2" t="s">
        <v>64</v>
      </c>
      <c r="B38" s="14" t="s">
        <v>65</v>
      </c>
      <c r="C38" s="73" t="s">
        <v>91</v>
      </c>
      <c r="D38" s="74"/>
      <c r="E38" s="74"/>
      <c r="F38" s="74"/>
      <c r="G38" s="19"/>
      <c r="H38" s="28"/>
      <c r="I38" s="28"/>
    </row>
    <row r="39" spans="1:9" ht="15.75">
      <c r="A39" s="2" t="s">
        <v>66</v>
      </c>
      <c r="B39" s="14" t="s">
        <v>19</v>
      </c>
      <c r="C39" s="35" t="s">
        <v>19</v>
      </c>
      <c r="D39" s="74"/>
      <c r="E39" s="74"/>
      <c r="F39" s="74"/>
      <c r="G39" s="19"/>
      <c r="H39" s="28"/>
      <c r="I39" s="28"/>
    </row>
    <row r="40" spans="1:9" ht="15.75">
      <c r="A40" s="2" t="s">
        <v>67</v>
      </c>
      <c r="B40" s="14" t="s">
        <v>68</v>
      </c>
      <c r="C40" s="73" t="s">
        <v>68</v>
      </c>
      <c r="D40" s="74"/>
      <c r="E40" s="74"/>
      <c r="F40" s="74"/>
      <c r="G40" s="19"/>
      <c r="H40" s="28">
        <v>231.8</v>
      </c>
      <c r="I40" s="28"/>
    </row>
    <row r="41" spans="1:9" ht="15.75" customHeight="1">
      <c r="A41" s="2" t="s">
        <v>69</v>
      </c>
      <c r="B41" s="14" t="s">
        <v>20</v>
      </c>
      <c r="C41" s="35" t="s">
        <v>37</v>
      </c>
      <c r="D41" s="67"/>
      <c r="E41" s="67"/>
      <c r="F41" s="67"/>
      <c r="G41" s="19"/>
      <c r="H41" s="28"/>
      <c r="I41" s="28"/>
    </row>
    <row r="42" spans="1:9" ht="15.75" customHeight="1">
      <c r="A42" s="2" t="s">
        <v>70</v>
      </c>
      <c r="B42" s="14" t="s">
        <v>71</v>
      </c>
      <c r="C42" s="35" t="s">
        <v>92</v>
      </c>
      <c r="D42" s="74"/>
      <c r="E42" s="74"/>
      <c r="F42" s="74"/>
      <c r="G42" s="19"/>
      <c r="H42" s="28"/>
      <c r="I42" s="28"/>
    </row>
    <row r="43" spans="1:9" ht="15.75">
      <c r="A43" s="2" t="s">
        <v>72</v>
      </c>
      <c r="B43" s="14" t="s">
        <v>73</v>
      </c>
      <c r="C43" s="35" t="s">
        <v>38</v>
      </c>
      <c r="D43" s="74"/>
      <c r="E43" s="74"/>
      <c r="F43" s="74"/>
      <c r="G43" s="19"/>
      <c r="H43" s="28"/>
      <c r="I43" s="28"/>
    </row>
    <row r="44" spans="1:9" ht="15.75">
      <c r="A44" s="2" t="s">
        <v>74</v>
      </c>
      <c r="B44" s="14" t="s">
        <v>75</v>
      </c>
      <c r="C44" s="35" t="s">
        <v>93</v>
      </c>
      <c r="D44" s="74"/>
      <c r="E44" s="74"/>
      <c r="F44" s="74"/>
      <c r="G44" s="19"/>
      <c r="H44" s="28">
        <v>192.98</v>
      </c>
      <c r="I44" s="28">
        <v>199.36</v>
      </c>
    </row>
    <row r="45" spans="1:9" ht="15.75">
      <c r="A45" s="2" t="s">
        <v>76</v>
      </c>
      <c r="B45" s="14" t="s">
        <v>22</v>
      </c>
      <c r="C45" s="41" t="s">
        <v>39</v>
      </c>
      <c r="D45" s="42"/>
      <c r="E45" s="42"/>
      <c r="F45" s="43"/>
      <c r="G45" s="19"/>
      <c r="H45" s="28"/>
      <c r="I45" s="28"/>
    </row>
    <row r="46" spans="1:9" ht="15.75">
      <c r="A46" s="9" t="s">
        <v>23</v>
      </c>
      <c r="B46" s="10" t="s">
        <v>24</v>
      </c>
      <c r="C46" s="38" t="s">
        <v>24</v>
      </c>
      <c r="D46" s="39"/>
      <c r="E46" s="39"/>
      <c r="F46" s="40"/>
      <c r="G46" s="18"/>
      <c r="H46" s="22">
        <v>0</v>
      </c>
      <c r="I46" s="22">
        <f>I21-I31</f>
        <v>0</v>
      </c>
    </row>
    <row r="47" spans="1:9" ht="15.75">
      <c r="A47" s="9" t="s">
        <v>25</v>
      </c>
      <c r="B47" s="9" t="s">
        <v>26</v>
      </c>
      <c r="C47" s="57" t="s">
        <v>26</v>
      </c>
      <c r="D47" s="39"/>
      <c r="E47" s="39"/>
      <c r="F47" s="40"/>
      <c r="G47" s="21"/>
      <c r="H47" s="22">
        <v>0</v>
      </c>
      <c r="I47" s="22">
        <v>0</v>
      </c>
    </row>
    <row r="48" spans="1:9" ht="15.75">
      <c r="A48" s="4" t="s">
        <v>77</v>
      </c>
      <c r="B48" s="14" t="s">
        <v>78</v>
      </c>
      <c r="C48" s="41" t="s">
        <v>94</v>
      </c>
      <c r="D48" s="42"/>
      <c r="E48" s="42"/>
      <c r="F48" s="43"/>
      <c r="G48" s="20"/>
      <c r="H48" s="23"/>
      <c r="I48" s="28"/>
    </row>
    <row r="49" spans="1:9" ht="15.75">
      <c r="A49" s="4" t="s">
        <v>11</v>
      </c>
      <c r="B49" s="14" t="s">
        <v>79</v>
      </c>
      <c r="C49" s="41" t="s">
        <v>79</v>
      </c>
      <c r="D49" s="42"/>
      <c r="E49" s="42"/>
      <c r="F49" s="43"/>
      <c r="G49" s="20"/>
      <c r="H49" s="28"/>
      <c r="I49" s="28"/>
    </row>
    <row r="50" spans="1:9" ht="15.75">
      <c r="A50" s="4" t="s">
        <v>80</v>
      </c>
      <c r="B50" s="14" t="s">
        <v>81</v>
      </c>
      <c r="C50" s="41" t="s">
        <v>95</v>
      </c>
      <c r="D50" s="42"/>
      <c r="E50" s="42"/>
      <c r="F50" s="43"/>
      <c r="G50" s="20"/>
      <c r="H50" s="28"/>
      <c r="I50" s="28"/>
    </row>
    <row r="51" spans="1:9" ht="15.75">
      <c r="A51" s="9" t="s">
        <v>27</v>
      </c>
      <c r="B51" s="10" t="s">
        <v>28</v>
      </c>
      <c r="C51" s="38" t="s">
        <v>28</v>
      </c>
      <c r="D51" s="39"/>
      <c r="E51" s="39"/>
      <c r="F51" s="40"/>
      <c r="G51" s="21"/>
      <c r="H51" s="28"/>
      <c r="I51" s="28"/>
    </row>
    <row r="52" spans="1:9" ht="30" customHeight="1">
      <c r="A52" s="9" t="s">
        <v>29</v>
      </c>
      <c r="B52" s="10" t="s">
        <v>41</v>
      </c>
      <c r="C52" s="48" t="s">
        <v>41</v>
      </c>
      <c r="D52" s="49"/>
      <c r="E52" s="49"/>
      <c r="F52" s="50"/>
      <c r="G52" s="21"/>
      <c r="H52" s="28"/>
      <c r="I52" s="28"/>
    </row>
    <row r="53" spans="1:9" ht="15.75">
      <c r="A53" s="9" t="s">
        <v>30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6" t="s">
        <v>31</v>
      </c>
      <c r="D54" s="49"/>
      <c r="E54" s="49"/>
      <c r="F54" s="50"/>
      <c r="G54" s="21"/>
      <c r="H54" s="22">
        <v>0</v>
      </c>
      <c r="I54" s="22">
        <v>0</v>
      </c>
    </row>
    <row r="55" spans="1:9" ht="15.75">
      <c r="A55" s="9" t="s">
        <v>9</v>
      </c>
      <c r="B55" s="9" t="s">
        <v>33</v>
      </c>
      <c r="C55" s="57" t="s">
        <v>33</v>
      </c>
      <c r="D55" s="39"/>
      <c r="E55" s="39"/>
      <c r="F55" s="40"/>
      <c r="G55" s="21"/>
      <c r="H55" s="28"/>
      <c r="I55" s="28"/>
    </row>
    <row r="56" spans="1:9" ht="15.75">
      <c r="A56" s="9" t="s">
        <v>83</v>
      </c>
      <c r="B56" s="10" t="s">
        <v>34</v>
      </c>
      <c r="C56" s="38" t="s">
        <v>34</v>
      </c>
      <c r="D56" s="39"/>
      <c r="E56" s="39"/>
      <c r="F56" s="40"/>
      <c r="G56" s="21"/>
      <c r="H56" s="22">
        <v>0</v>
      </c>
      <c r="I56" s="22">
        <v>0</v>
      </c>
    </row>
    <row r="57" spans="1:9" ht="15.75">
      <c r="A57" s="4" t="s">
        <v>9</v>
      </c>
      <c r="B57" s="14" t="s">
        <v>84</v>
      </c>
      <c r="C57" s="41" t="s">
        <v>84</v>
      </c>
      <c r="D57" s="42"/>
      <c r="E57" s="42"/>
      <c r="F57" s="43"/>
      <c r="G57" s="20"/>
      <c r="H57" s="23"/>
      <c r="I57" s="23"/>
    </row>
    <row r="58" spans="1:9" ht="15.75">
      <c r="A58" s="4" t="s">
        <v>11</v>
      </c>
      <c r="B58" s="14" t="s">
        <v>85</v>
      </c>
      <c r="C58" s="41" t="s">
        <v>85</v>
      </c>
      <c r="D58" s="42"/>
      <c r="E58" s="42"/>
      <c r="F58" s="43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47" t="s">
        <v>105</v>
      </c>
      <c r="B60" s="47"/>
      <c r="C60" s="47"/>
      <c r="D60" s="47"/>
      <c r="E60" s="47"/>
      <c r="F60" s="47"/>
      <c r="G60" s="33"/>
      <c r="H60" s="44" t="s">
        <v>106</v>
      </c>
      <c r="I60" s="44"/>
    </row>
    <row r="61" spans="1:9" s="11" customFormat="1" ht="18.75" customHeight="1">
      <c r="A61" s="46" t="s">
        <v>99</v>
      </c>
      <c r="B61" s="46"/>
      <c r="C61" s="46"/>
      <c r="D61" s="46"/>
      <c r="E61" s="46"/>
      <c r="F61" s="46"/>
      <c r="G61" s="32" t="s">
        <v>100</v>
      </c>
      <c r="H61" s="45" t="s">
        <v>35</v>
      </c>
      <c r="I61" s="45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51" t="s">
        <v>107</v>
      </c>
      <c r="B63" s="51"/>
      <c r="C63" s="51"/>
      <c r="D63" s="51"/>
      <c r="E63" s="51"/>
      <c r="F63" s="51"/>
      <c r="G63" s="34"/>
      <c r="H63" s="52" t="s">
        <v>108</v>
      </c>
      <c r="I63" s="52"/>
    </row>
    <row r="64" spans="1:9" s="11" customFormat="1" ht="12" customHeight="1">
      <c r="A64" s="36" t="s">
        <v>101</v>
      </c>
      <c r="B64" s="36"/>
      <c r="C64" s="36"/>
      <c r="D64" s="36"/>
      <c r="E64" s="36"/>
      <c r="F64" s="36"/>
      <c r="G64" s="31" t="s">
        <v>98</v>
      </c>
      <c r="H64" s="37" t="s">
        <v>35</v>
      </c>
      <c r="I64" s="37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42:F42"/>
    <mergeCell ref="C43:F43"/>
    <mergeCell ref="C44:F44"/>
    <mergeCell ref="C38:F38"/>
    <mergeCell ref="C39:F3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0:I10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47:F47"/>
    <mergeCell ref="A20:B20"/>
    <mergeCell ref="C25:F25"/>
    <mergeCell ref="C26:F26"/>
    <mergeCell ref="C27:F27"/>
    <mergeCell ref="C28:F28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H63:I63"/>
    <mergeCell ref="C29:F2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Vitalija Lingiene</dc:creator>
  <cp:lastModifiedBy>Vitalija Lin</cp:lastModifiedBy>
  <cp:lastPrinted>2025-11-03T07:14:44Z</cp:lastPrinted>
  <dcterms:created xsi:type="dcterms:W3CDTF">1996-10-14T23:33:28Z</dcterms:created>
  <dcterms:modified xsi:type="dcterms:W3CDTF">2025-11-03T14:47:32Z</dcterms:modified>
</cp:coreProperties>
</file>